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35" windowWidth="18195" windowHeight="113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2" i="1"/>
  <c r="E2"/>
  <c r="D2"/>
</calcChain>
</file>

<file path=xl/sharedStrings.xml><?xml version="1.0" encoding="utf-8"?>
<sst xmlns="http://schemas.openxmlformats.org/spreadsheetml/2006/main" count="1068" uniqueCount="236">
  <si>
    <t>ID</t>
  </si>
  <si>
    <t>Project</t>
  </si>
  <si>
    <t>Informant</t>
  </si>
  <si>
    <t>Reel</t>
  </si>
  <si>
    <t>Region</t>
  </si>
  <si>
    <t>Narrative</t>
  </si>
  <si>
    <t>Label</t>
  </si>
  <si>
    <t>State</t>
  </si>
  <si>
    <t>Sector#</t>
  </si>
  <si>
    <t>Sector</t>
  </si>
  <si>
    <t>Sex</t>
  </si>
  <si>
    <t>Ethnicity</t>
  </si>
  <si>
    <t>Age</t>
  </si>
  <si>
    <t>Age Level</t>
  </si>
  <si>
    <t>Education</t>
  </si>
  <si>
    <t>Soc Status</t>
  </si>
  <si>
    <t>Town</t>
  </si>
  <si>
    <t>County</t>
  </si>
  <si>
    <t>Land Regions</t>
  </si>
  <si>
    <t>Locality</t>
  </si>
  <si>
    <t>Date</t>
  </si>
  <si>
    <t>Latitude</t>
  </si>
  <si>
    <t>Longitude</t>
  </si>
  <si>
    <t>File Name</t>
  </si>
  <si>
    <t>Path to File</t>
  </si>
  <si>
    <t>AUG</t>
  </si>
  <si>
    <t>_Q</t>
  </si>
  <si>
    <t>_I</t>
  </si>
  <si>
    <t>_N</t>
  </si>
  <si>
    <t>INF019</t>
  </si>
  <si>
    <t>Metadata</t>
  </si>
  <si>
    <t>Biographical Information</t>
  </si>
  <si>
    <t>Family</t>
  </si>
  <si>
    <t>Business</t>
  </si>
  <si>
    <t>Religion</t>
  </si>
  <si>
    <t>Public Institutions</t>
  </si>
  <si>
    <t>Geography</t>
  </si>
  <si>
    <t>Social Relations</t>
  </si>
  <si>
    <t>Dwellings</t>
  </si>
  <si>
    <t>Topography</t>
  </si>
  <si>
    <t>Containers and Utensils</t>
  </si>
  <si>
    <t>Personal Characteristics</t>
  </si>
  <si>
    <t>The Farm</t>
  </si>
  <si>
    <t>Clothing</t>
  </si>
  <si>
    <t>Sport and Play</t>
  </si>
  <si>
    <t>Calls to Animals</t>
  </si>
  <si>
    <t>Vehicles</t>
  </si>
  <si>
    <t>Domestic Animals</t>
  </si>
  <si>
    <t>Food and Cooking</t>
  </si>
  <si>
    <t>Vegetables</t>
  </si>
  <si>
    <t>Wild Animals</t>
  </si>
  <si>
    <t>Trees and Shrubs</t>
  </si>
  <si>
    <t>Body Parts</t>
  </si>
  <si>
    <t>Illness and Death</t>
  </si>
  <si>
    <t>Prepositions</t>
  </si>
  <si>
    <t>Names, Titles and Occupations</t>
  </si>
  <si>
    <t>AUG(INF019)1a 01 Family.mp3</t>
  </si>
  <si>
    <t>AUG(INF019)1a 02 Business.mp3</t>
  </si>
  <si>
    <t>AUG(INF019)1a 03 Religion.mp3</t>
  </si>
  <si>
    <t>AUG(INF019)1a 04 Religion.mp3</t>
  </si>
  <si>
    <t>AUG(INF019)1a 05 Public Institutions.mp3</t>
  </si>
  <si>
    <t>AUG(INF019)1a 06 Geography.mp3</t>
  </si>
  <si>
    <t>AUG(INF019)1a 07 Public Institutions.mp3</t>
  </si>
  <si>
    <t>AUG(INF019)1b 01 Public Institutions.mp3</t>
  </si>
  <si>
    <t>AUG(INF019)1b 02 Family.mp3</t>
  </si>
  <si>
    <t>AUG(INF019)1b 03 Family.mp3</t>
  </si>
  <si>
    <t>AUG(INF019)1b 04 Family.mp3</t>
  </si>
  <si>
    <t>AUG(INF019)1b 05 Family.mp3</t>
  </si>
  <si>
    <t>AUG(INF019)1b 06 Social Relations.mp3</t>
  </si>
  <si>
    <t>AUG(INF019)1b 07 Dwellings.mp3</t>
  </si>
  <si>
    <t>AUG(INF019)1b 08 Dwellings.mp3</t>
  </si>
  <si>
    <t>AUG(INF019)1b 09 Dwellings.mp3</t>
  </si>
  <si>
    <t>AUG(INF019)1b 10 Dwellings.mp3</t>
  </si>
  <si>
    <t>AUG(INF019)1b 11 Dwellings.mp3</t>
  </si>
  <si>
    <t>AUG(INF019)1b 12 Dwellings.mp3</t>
  </si>
  <si>
    <t>AUG(INF019)1b 13 Dwellings.mp3</t>
  </si>
  <si>
    <t>AUG(INF019)1b 14 Public Institutions.mp3</t>
  </si>
  <si>
    <t>AUG(INF019)2a 02 Family.mp3</t>
  </si>
  <si>
    <t>AUG(INF019)2a 03 Dwellings.mp3</t>
  </si>
  <si>
    <t>AUG(INF019)2a 04 Dwellings.mp3</t>
  </si>
  <si>
    <t>AUG(INF019)2a 05 Topography.mp3</t>
  </si>
  <si>
    <t>AUG(INF019)2a 06 Containers and Utensils.mp3</t>
  </si>
  <si>
    <t>AUG(INF019)2a 07 Personal Characteristics.mp3</t>
  </si>
  <si>
    <t>AUG(INF019)2b 01 Public Institutions.mp3</t>
  </si>
  <si>
    <t>AUG(INF019)2b 02 The Farm.mp3</t>
  </si>
  <si>
    <t>AUG(INF019)2b 03 Containers and Utensils.mp3</t>
  </si>
  <si>
    <t>AUG(INF019)2b 04 Clothing.mp3</t>
  </si>
  <si>
    <t>AUG(INF019)2b 05 Containers and Utensils.mp3</t>
  </si>
  <si>
    <t>AUG(INF019)2b 06 Containers and Utensils.mp3</t>
  </si>
  <si>
    <t>AUG(INF019)2b 07 Dwellings.mp3</t>
  </si>
  <si>
    <t>AUG(INF019)2b 08 Sport and Play.mp3</t>
  </si>
  <si>
    <t>AUG(INF019)2b 09 Sport and Play.mp3</t>
  </si>
  <si>
    <t>AUG(INF019)2b 10 Calls to Animals.mp3</t>
  </si>
  <si>
    <t>AUG(INF019)2b 11 Vehicles.mp3</t>
  </si>
  <si>
    <t>AUG(INF019)2b 12 Domestic Animals.mp3</t>
  </si>
  <si>
    <t>AUG(INF019)2b 13 Vehicles.mp3</t>
  </si>
  <si>
    <t>AUG(INF019)2b 14 Topography.mp3</t>
  </si>
  <si>
    <t>AUG(INF019)3a 01 Family.mp3</t>
  </si>
  <si>
    <t>AUG(INF019)3a 02 Geography.mp3</t>
  </si>
  <si>
    <t>AUG(INF019)3a 03 Public Institutions.mp3</t>
  </si>
  <si>
    <t>AUG(INF019)3a 04 Clothing.mp3</t>
  </si>
  <si>
    <t>AUG(INF019)3a 05 Public Institutions.mp3</t>
  </si>
  <si>
    <t>AUG(INF019)3a 06 Clothing.mp3</t>
  </si>
  <si>
    <t>AUG(INF019)3a 07 Topography.mp3</t>
  </si>
  <si>
    <t>AUG(INF019)3b 01 Topography.mp3</t>
  </si>
  <si>
    <t>AUG(INF019)3b 02 Topography.mp3</t>
  </si>
  <si>
    <t>AUG(INF019)3b 03 Topography.mp3</t>
  </si>
  <si>
    <t>AUG(INF019)3b 05 Domestic Animals.mp3</t>
  </si>
  <si>
    <t>AUG(INF019)3b 06 Domestic Animals.mp3</t>
  </si>
  <si>
    <t>AUG(INF019)3b 07 Food and Cooking.mp3</t>
  </si>
  <si>
    <t>AUG(INF019)3b 08 Food and Cooking.mp3</t>
  </si>
  <si>
    <t>AUG(INF019)3b 09 Food and Cooking.mp3</t>
  </si>
  <si>
    <t>AUG(INF019)3b 10 Food and Cooking.mp3</t>
  </si>
  <si>
    <t>AUG(INF019)3b 11 Vegetables.mp3</t>
  </si>
  <si>
    <t>AUG(INF019)3b 12 Vegetables.mp3</t>
  </si>
  <si>
    <t>AUG(INF019)3b 13 Vegetables.mp3</t>
  </si>
  <si>
    <t>AUG(INF019)3b 14 Vegetables.mp3</t>
  </si>
  <si>
    <t>AUG(INF019)4 01 Wild Animals.mp3</t>
  </si>
  <si>
    <t>AUG(INF019)4 02 Wild Animals.mp3</t>
  </si>
  <si>
    <t>AUG(INF019)4 03 Wild Animals.mp3</t>
  </si>
  <si>
    <t>AUG(INF019)4 04 Wild Animals.mp3</t>
  </si>
  <si>
    <t>AUG(INF019)4 05 Wild Animals.mp3</t>
  </si>
  <si>
    <t>AUG(INF019)4 06 Wild Animals.mp3</t>
  </si>
  <si>
    <t>AUG(INF019)4 07 Wild Animals.mp3</t>
  </si>
  <si>
    <t>AUG(INF019)4 08 Wild Animals.mp3</t>
  </si>
  <si>
    <t>AUG(INF019)4 09 Trees and Shrubs.mp3</t>
  </si>
  <si>
    <t>AUG(INF019)4 10 Food and Cooking_N.mp3</t>
  </si>
  <si>
    <t>AUG(INF019)4 12 Body Parts.mp3</t>
  </si>
  <si>
    <t>AUG(INF019)4 13 Illness and Death.mp3</t>
  </si>
  <si>
    <t>AUG(INF019)4 14 Prepositions.mp3</t>
  </si>
  <si>
    <t>AUG(INF019)4 15 Religion.mp3</t>
  </si>
  <si>
    <t>AUG(INF019)1b 15 Names, Titles and Occupations.mp3</t>
  </si>
  <si>
    <t>AUG(INF019)2a 01 Names, Titles and Occupations.mp3</t>
  </si>
  <si>
    <t>AUG(INF019)3b 04 Names, Titles and Occupations.mp3</t>
  </si>
  <si>
    <t>AUG(INF019)4 11 Names, Titles and Occupations.mp3</t>
  </si>
  <si>
    <t>AUG(INF019)BIO.txt</t>
  </si>
  <si>
    <t>AUG(INF019)1ameta.txt</t>
  </si>
  <si>
    <t>AUG(INF019)1bmeta.txt</t>
  </si>
  <si>
    <t>AUG(INF019)2ameta.txt</t>
  </si>
  <si>
    <t>AUG(INF019)2bmeta.txt</t>
  </si>
  <si>
    <t>AUG(INF019)3ameta.txt</t>
  </si>
  <si>
    <t>AUG(INF019)3bmeta.txt</t>
  </si>
  <si>
    <t>AUG(INF019)4meta.txt</t>
  </si>
  <si>
    <t>LAP\Projects\AUG\Speakers\AUG(INF019)\Audio\AUG(INF019)1a\AUG(INF019)1a 01 Family.mp3</t>
  </si>
  <si>
    <t>LAP\Projects\AUG\Speakers\AUG(INF019)\Audio\AUG(INF019)1a\AUG(INF019)1a 02 Business.mp3</t>
  </si>
  <si>
    <t>LAP\Projects\AUG\Speakers\AUG(INF019)\Audio\AUG(INF019)1a\AUG(INF019)1a 03 Religion.mp3</t>
  </si>
  <si>
    <t>LAP\Projects\AUG\Speakers\AUG(INF019)\Audio\AUG(INF019)1a\AUG(INF019)1a 04 Religion.mp3</t>
  </si>
  <si>
    <t>LAP\Projects\AUG\Speakers\AUG(INF019)\Audio\AUG(INF019)1a\AUG(INF019)1a 05 Public Institutions.mp3</t>
  </si>
  <si>
    <t>LAP\Projects\AUG\Speakers\AUG(INF019)\Audio\AUG(INF019)1a\AUG(INF019)1a 06 Geography.mp3</t>
  </si>
  <si>
    <t>LAP\Projects\AUG\Speakers\AUG(INF019)\Audio\AUG(INF019)1a\AUG(INF019)1a 07 Public Institutions.mp3</t>
  </si>
  <si>
    <t>LAP\Projects\AUG\Speakers\AUG(INF019)\Audio\AUG(INF019)1b\AUG(INF019)1b 01 Public Institutions.mp3</t>
  </si>
  <si>
    <t>LAP\Projects\AUG\Speakers\AUG(INF019)\Audio\AUG(INF019)1b\AUG(INF019)1b 02 Family.mp3</t>
  </si>
  <si>
    <t>LAP\Projects\AUG\Speakers\AUG(INF019)\Audio\AUG(INF019)1b\AUG(INF019)1b 03 Family.mp3</t>
  </si>
  <si>
    <t>LAP\Projects\AUG\Speakers\AUG(INF019)\Audio\AUG(INF019)1b\AUG(INF019)1b 04 Family.mp3</t>
  </si>
  <si>
    <t>LAP\Projects\AUG\Speakers\AUG(INF019)\Audio\AUG(INF019)1b\AUG(INF019)1b 05 Family.mp3</t>
  </si>
  <si>
    <t>LAP\Projects\AUG\Speakers\AUG(INF019)\Audio\AUG(INF019)1b\AUG(INF019)1b 06 Social Relations.mp3</t>
  </si>
  <si>
    <t>LAP\Projects\AUG\Speakers\AUG(INF019)\Audio\AUG(INF019)1b\AUG(INF019)1b 07 Dwellings.mp3</t>
  </si>
  <si>
    <t>LAP\Projects\AUG\Speakers\AUG(INF019)\Audio\AUG(INF019)1b\AUG(INF019)1b 08 Dwellings.mp3</t>
  </si>
  <si>
    <t>LAP\Projects\AUG\Speakers\AUG(INF019)\Audio\AUG(INF019)1b\AUG(INF019)1b 09 Dwellings.mp3</t>
  </si>
  <si>
    <t>LAP\Projects\AUG\Speakers\AUG(INF019)\Audio\AUG(INF019)1b\AUG(INF019)1b 10 Dwellings.mp3</t>
  </si>
  <si>
    <t>LAP\Projects\AUG\Speakers\AUG(INF019)\Audio\AUG(INF019)1b\AUG(INF019)1b 11 Dwellings.mp3</t>
  </si>
  <si>
    <t>LAP\Projects\AUG\Speakers\AUG(INF019)\Audio\AUG(INF019)1b\AUG(INF019)1b 12 Dwellings.mp3</t>
  </si>
  <si>
    <t>LAP\Projects\AUG\Speakers\AUG(INF019)\Audio\AUG(INF019)1b\AUG(INF019)1b 13 Dwellings.mp3</t>
  </si>
  <si>
    <t>LAP\Projects\AUG\Speakers\AUG(INF019)\Audio\AUG(INF019)1b\AUG(INF019)1b 14 Public Institutions.mp3</t>
  </si>
  <si>
    <t>LAP\Projects\AUG\Speakers\AUG(INF019)\Audio\AUG(INF019)1b\AUG(INF019)1b 15 Names, Titles and Occupations.mp3</t>
  </si>
  <si>
    <t>LAP\Projects\AUG\Speakers\AUG(INF019)\Audio\AUG(INF019)2a\AUG(INF019)2a 01 Names, Titles and Occupations.mp3</t>
  </si>
  <si>
    <t>LAP\Projects\AUG\Speakers\AUG(INF019)\Audio\AUG(INF019)2a\AUG(INF019)2a 02 Family.mp3</t>
  </si>
  <si>
    <t>LAP\Projects\AUG\Speakers\AUG(INF019)\Audio\AUG(INF019)2a\AUG(INF019)2a 03 Dwellings.mp3</t>
  </si>
  <si>
    <t>LAP\Projects\AUG\Speakers\AUG(INF019)\Audio\AUG(INF019)2a\AUG(INF019)2a 04 Dwellings.mp3</t>
  </si>
  <si>
    <t>LAP\Projects\AUG\Speakers\AUG(INF019)\Audio\AUG(INF019)2a\AUG(INF019)2a 05 Topography.mp3</t>
  </si>
  <si>
    <t>LAP\Projects\AUG\Speakers\AUG(INF019)\Audio\AUG(INF019)2a\AUG(INF019)2a 06 Containers and Utensils.mp3</t>
  </si>
  <si>
    <t>LAP\Projects\AUG\Speakers\AUG(INF019)\Audio\AUG(INF019)2a\AUG(INF019)2a 07 Personal Characteristics.mp3</t>
  </si>
  <si>
    <t>LAP\Projects\AUG\Speakers\AUG(INF019)\Audio\AUG(INF019)2b\AUG(INF019)2b 01 Public Institutions.mp3</t>
  </si>
  <si>
    <t>LAP\Projects\AUG\Speakers\AUG(INF019)\Audio\AUG(INF019)2b\AUG(INF019)2b 02 The Farm.mp3</t>
  </si>
  <si>
    <t>LAP\Projects\AUG\Speakers\AUG(INF019)\Audio\AUG(INF019)2b\AUG(INF019)2b 03 Containers and Utensils.mp3</t>
  </si>
  <si>
    <t>LAP\Projects\AUG\Speakers\AUG(INF019)\Audio\AUG(INF019)2b\AUG(INF019)2b 04 Clothing.mp3</t>
  </si>
  <si>
    <t>LAP\Projects\AUG\Speakers\AUG(INF019)\Audio\AUG(INF019)2b\AUG(INF019)2b 05 Containers and Utensils.mp3</t>
  </si>
  <si>
    <t>LAP\Projects\AUG\Speakers\AUG(INF019)\Audio\AUG(INF019)2b\AUG(INF019)2b 06 Containers and Utensils.mp3</t>
  </si>
  <si>
    <t>LAP\Projects\AUG\Speakers\AUG(INF019)\Audio\AUG(INF019)2b\AUG(INF019)2b 07 Dwellings.mp3</t>
  </si>
  <si>
    <t>LAP\Projects\AUG\Speakers\AUG(INF019)\Audio\AUG(INF019)2b\AUG(INF019)2b 08 Sport and Play.mp3</t>
  </si>
  <si>
    <t>LAP\Projects\AUG\Speakers\AUG(INF019)\Audio\AUG(INF019)2b\AUG(INF019)2b 09 Sport and Play.mp3</t>
  </si>
  <si>
    <t>LAP\Projects\AUG\Speakers\AUG(INF019)\Audio\AUG(INF019)2b\AUG(INF019)2b 10 Calls to Animals.mp3</t>
  </si>
  <si>
    <t>LAP\Projects\AUG\Speakers\AUG(INF019)\Audio\AUG(INF019)2b\AUG(INF019)2b 11 Vehicles.mp3</t>
  </si>
  <si>
    <t>LAP\Projects\AUG\Speakers\AUG(INF019)\Audio\AUG(INF019)2b\AUG(INF019)2b 12 Domestic Animals.mp3</t>
  </si>
  <si>
    <t>LAP\Projects\AUG\Speakers\AUG(INF019)\Audio\AUG(INF019)2b\AUG(INF019)2b 13 Vehicles.mp3</t>
  </si>
  <si>
    <t>LAP\Projects\AUG\Speakers\AUG(INF019)\Audio\AUG(INF019)2b\AUG(INF019)2b 14 Topography.mp3</t>
  </si>
  <si>
    <t>LAP\Projects\AUG\Speakers\AUG(INF019)\Audio\AUG(INF019)3a\AUG(INF019)3a 01 Family.mp3</t>
  </si>
  <si>
    <t>LAP\Projects\AUG\Speakers\AUG(INF019)\Audio\AUG(INF019)3a\AUG(INF019)3a 02 Geography.mp3</t>
  </si>
  <si>
    <t>LAP\Projects\AUG\Speakers\AUG(INF019)\Audio\AUG(INF019)3a\AUG(INF019)3a 03 Public Institutions.mp3</t>
  </si>
  <si>
    <t>LAP\Projects\AUG\Speakers\AUG(INF019)\Audio\AUG(INF019)3a\AUG(INF019)3a 04 Clothing.mp3</t>
  </si>
  <si>
    <t>LAP\Projects\AUG\Speakers\AUG(INF019)\Audio\AUG(INF019)3a\AUG(INF019)3a 05 Public Institutions.mp3</t>
  </si>
  <si>
    <t>LAP\Projects\AUG\Speakers\AUG(INF019)\Audio\AUG(INF019)3a\AUG(INF019)3a 06 Clothing.mp3</t>
  </si>
  <si>
    <t>LAP\Projects\AUG\Speakers\AUG(INF019)\Audio\AUG(INF019)3a\AUG(INF019)3a 07 Topography.mp3</t>
  </si>
  <si>
    <t>LAP\Projects\AUG\Speakers\AUG(INF019)\Audio\AUG(INF019)3b\AUG(INF019)3b 01 Topography.mp3</t>
  </si>
  <si>
    <t>LAP\Projects\AUG\Speakers\AUG(INF019)\Audio\AUG(INF019)3b\AUG(INF019)3b 02 Topography.mp3</t>
  </si>
  <si>
    <t>LAP\Projects\AUG\Speakers\AUG(INF019)\Audio\AUG(INF019)3b\AUG(INF019)3b 03 Topography.mp3</t>
  </si>
  <si>
    <t>LAP\Projects\AUG\Speakers\AUG(INF019)\Audio\AUG(INF019)3b\AUG(INF019)3b 04 Names, Titles and Occupations.mp3</t>
  </si>
  <si>
    <t>LAP\Projects\AUG\Speakers\AUG(INF019)\Audio\AUG(INF019)3b\AUG(INF019)3b 05 Domestic Animals.mp3</t>
  </si>
  <si>
    <t>LAP\Projects\AUG\Speakers\AUG(INF019)\Audio\AUG(INF019)3b\AUG(INF019)3b 06 Domestic Animals.mp3</t>
  </si>
  <si>
    <t>LAP\Projects\AUG\Speakers\AUG(INF019)\Audio\AUG(INF019)3b\AUG(INF019)3b 07 Food and Cooking.mp3</t>
  </si>
  <si>
    <t>LAP\Projects\AUG\Speakers\AUG(INF019)\Audio\AUG(INF019)3b\AUG(INF019)3b 08 Food and Cooking.mp3</t>
  </si>
  <si>
    <t>LAP\Projects\AUG\Speakers\AUG(INF019)\Audio\AUG(INF019)3b\AUG(INF019)3b 09 Food and Cooking.mp3</t>
  </si>
  <si>
    <t>LAP\Projects\AUG\Speakers\AUG(INF019)\Audio\AUG(INF019)3b\AUG(INF019)3b 10 Food and Cooking.mp3</t>
  </si>
  <si>
    <t>LAP\Projects\AUG\Speakers\AUG(INF019)\Audio\AUG(INF019)3b\AUG(INF019)3b 11 Vegetables.mp3</t>
  </si>
  <si>
    <t>LAP\Projects\AUG\Speakers\AUG(INF019)\Audio\AUG(INF019)3b\AUG(INF019)3b 12 Vegetables.mp3</t>
  </si>
  <si>
    <t>LAP\Projects\AUG\Speakers\AUG(INF019)\Audio\AUG(INF019)3b\AUG(INF019)3b 13 Vegetables.mp3</t>
  </si>
  <si>
    <t>LAP\Projects\AUG\Speakers\AUG(INF019)\Audio\AUG(INF019)3b\AUG(INF019)3b 14 Vegetables.mp3</t>
  </si>
  <si>
    <t>LAP\Projects\AUG\Speakers\AUG(INF019)\Audio\AUG(INF019)4\AUG(INF019)4 01 Wild Animals.mp3</t>
  </si>
  <si>
    <t>LAP\Projects\AUG\Speakers\AUG(INF019)\Audio\AUG(INF019)4\AUG(INF019)4 02 Wild Animals.mp3</t>
  </si>
  <si>
    <t>LAP\Projects\AUG\Speakers\AUG(INF019)\Audio\AUG(INF019)4\AUG(INF019)4 03 Wild Animals.mp3</t>
  </si>
  <si>
    <t>LAP\Projects\AUG\Speakers\AUG(INF019)\Audio\AUG(INF019)4\AUG(INF019)4 04 Wild Animals.mp3</t>
  </si>
  <si>
    <t>LAP\Projects\AUG\Speakers\AUG(INF019)\Audio\AUG(INF019)4\AUG(INF019)4 05 Wild Animals.mp3</t>
  </si>
  <si>
    <t>LAP\Projects\AUG\Speakers\AUG(INF019)\Audio\AUG(INF019)4\AUG(INF019)4 06 Wild Animals.mp3</t>
  </si>
  <si>
    <t>LAP\Projects\AUG\Speakers\AUG(INF019)\Audio\AUG(INF019)4\AUG(INF019)4 07 Wild Animals.mp3</t>
  </si>
  <si>
    <t>LAP\Projects\AUG\Speakers\AUG(INF019)\Audio\AUG(INF019)4\AUG(INF019)4 08 Wild Animals.mp3</t>
  </si>
  <si>
    <t>LAP\Projects\AUG\Speakers\AUG(INF019)\Audio\AUG(INF019)4\AUG(INF019)4 09 Trees and Shrubs.mp3</t>
  </si>
  <si>
    <t>LAP\Projects\AUG\Speakers\AUG(INF019)\Audio\AUG(INF019)4\AUG(INF019)4 10 Food and Cooking_N.mp3</t>
  </si>
  <si>
    <t>LAP\Projects\AUG\Speakers\AUG(INF019)\Audio\AUG(INF019)4\AUG(INF019)4 11 Names, Titles and Occupations.mp3</t>
  </si>
  <si>
    <t>LAP\Projects\AUG\Speakers\AUG(INF019)\Audio\AUG(INF019)4\AUG(INF019)4 12 Body Parts.mp3</t>
  </si>
  <si>
    <t>LAP\Projects\AUG\Speakers\AUG(INF019)\Audio\AUG(INF019)4\AUG(INF019)4 13 Illness and Death.mp3</t>
  </si>
  <si>
    <t>LAP\Projects\AUG\Speakers\AUG(INF019)\Audio\AUG(INF019)4\AUG(INF019)4 14 Prepositions.mp3</t>
  </si>
  <si>
    <t>LAP\Projects\AUG\Speakers\AUG(INF019)\Audio\AUG(INF019)4\AUG(INF019)4 15 Religion.mp3</t>
  </si>
  <si>
    <t>LAP\Projects\AUG\Speakers\AUG(INF019)\Text\AUG(INF019)1ameta.txt</t>
  </si>
  <si>
    <t>LAP\Projects\AUG\Speakers\AUG(INF019)\Text\AUG(INF019)1bmeta.txt</t>
  </si>
  <si>
    <t>LAP\Projects\AUG\Speakers\AUG(INF019)\Text\AUG(INF019)2ameta.txt</t>
  </si>
  <si>
    <t>LAP\Projects\AUG\Speakers\AUG(INF019)\Text\AUG(INF019)2bmeta.txt</t>
  </si>
  <si>
    <t>LAP\Projects\AUG\Speakers\AUG(INF019)\Text\AUG(INF019)3ameta.txt</t>
  </si>
  <si>
    <t>LAP\Projects\AUG\Speakers\AUG(INF019)\Text\AUG(INF019)3bmeta.txt</t>
  </si>
  <si>
    <t>LAP\Projects\AUG\Speakers\AUG(INF019)\Text\AUG(INF019)4meta.txt</t>
  </si>
  <si>
    <t>LAP\Projects\AUG\Speakers\AUG(INF019)\Text\AUG(INF019)BIO.txt</t>
  </si>
  <si>
    <t>GA</t>
  </si>
  <si>
    <t>M</t>
  </si>
  <si>
    <t>White</t>
  </si>
  <si>
    <t>A</t>
  </si>
  <si>
    <t>Augusta/The Hill</t>
  </si>
  <si>
    <t>Richmond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</si>
</sst>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Y88"/>
  <sheetViews>
    <sheetView tabSelected="1" topLeftCell="E1" workbookViewId="0">
      <selection activeCell="H3" sqref="H2:W88"/>
    </sheetView>
  </sheetViews>
  <sheetFormatPr defaultRowHeight="15"/>
  <cols>
    <col min="1" max="1" width="11" bestFit="1" customWidth="1"/>
  </cols>
  <sheetData>
    <row r="1" spans="1: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</row>
    <row r="2" spans="1:25">
      <c r="A2">
        <v>1080190101</v>
      </c>
      <c r="B2" t="s">
        <v>25</v>
      </c>
      <c r="C2" t="s">
        <v>29</v>
      </c>
      <c r="D2" t="str">
        <f>IF((ISNUMBER(SEARCH(")1",G2))),1,IF((ISNUMBER(SEARCH(")2",G2))),2,IF((ISNUMBER(SEARCH(")3",G2))),3,IF((ISNUMBER(SEARCH(")4",G2))),4,IF((ISNUMBER(SEARCH(")5",G2))),5,IF((ISNUMBER(SEARCH(")6",G2))),6,IF((ISNUMBER(SEARCH(")7",G2))),7,IF((ISNUMBER(SEARCH(")8",G2))),8,IF((ISNUMBER(SEARCH(")9",G2))),9,IF((ISNUMBER(SEARCH(")10",G2))),10,IF((ISNUMBER(SEARCH(")11",G2))),11,IF((ISNUMBER(SEARCH(")12",G2))),12,IF((ISNUMBER(SEARCH(")13",G2))),13,IF((ISNUMBER(SEARCH(")14",G2))),14,"Manual Entry Needed"))))))))))))))</f>
        <v>Manual Entry Needed</v>
      </c>
      <c r="E2">
        <f>IF((ISNUMBER(SEARCH(" 01",G2))),1,IF((ISNUMBER(SEARCH(" 02",G2))),2,IF((ISNUMBER(SEARCH(" 03",G2))),3,IF((ISNUMBER(SEARCH(" 04",G2))),4,IF((ISNUMBER(SEARCH(" 05",G2))),5,IF((ISNUMBER(SEARCH(" 06",G2))),6,IF((ISNUMBER(SEARCH(" 07",G2))),7,IF((ISNUMBER(SEARCH(" 08",G2))),8,IF((ISNUMBER(SEARCH(" 09",G2))),9,IF((ISNUMBER(SEARCH(" 10",G2))),10,IF((ISNUMBER(SEARCH(" 11",G2))),11,IF((ISNUMBER(SEARCH(" 12",G2))),12,IF((ISNUMBER(SEARCH(" 13",G2))),13,IF((ISNUMBER(SEARCH(" 14",G2))),14,0))))))))))))))</f>
        <v>0</v>
      </c>
      <c r="F2" t="str">
        <f>IF(ISNUMBER(SEARCH("_N",G2)),"_N",IF(ISNUMBER(SEARCH("Metadata",G2)),"_I",IF(ISNUMBER(SEARCH("Biographical Information",G2)),"_I","_Q")))</f>
        <v>_Q</v>
      </c>
      <c r="G2" t="s">
        <v>32</v>
      </c>
      <c r="H2" t="s">
        <v>230</v>
      </c>
      <c r="K2" t="s">
        <v>231</v>
      </c>
      <c r="L2" t="s">
        <v>232</v>
      </c>
      <c r="M2">
        <v>83</v>
      </c>
      <c r="N2" t="s">
        <v>233</v>
      </c>
      <c r="O2">
        <v>6</v>
      </c>
      <c r="P2">
        <v>1</v>
      </c>
      <c r="Q2" t="s">
        <v>234</v>
      </c>
      <c r="R2" t="s">
        <v>235</v>
      </c>
      <c r="V2">
        <v>33.47672</v>
      </c>
      <c r="W2">
        <v>-82.026079999999993</v>
      </c>
      <c r="X2" t="s">
        <v>56</v>
      </c>
      <c r="Y2" t="s">
        <v>143</v>
      </c>
    </row>
    <row r="3" spans="1:25">
      <c r="A3">
        <v>1080190102</v>
      </c>
      <c r="B3" t="s">
        <v>25</v>
      </c>
      <c r="C3" t="s">
        <v>29</v>
      </c>
      <c r="D3">
        <v>1</v>
      </c>
      <c r="E3">
        <v>2</v>
      </c>
      <c r="F3" t="s">
        <v>26</v>
      </c>
      <c r="G3" t="s">
        <v>33</v>
      </c>
      <c r="H3" t="s">
        <v>230</v>
      </c>
      <c r="K3" t="s">
        <v>231</v>
      </c>
      <c r="L3" t="s">
        <v>232</v>
      </c>
      <c r="M3">
        <v>83</v>
      </c>
      <c r="N3" t="s">
        <v>233</v>
      </c>
      <c r="O3">
        <v>6</v>
      </c>
      <c r="P3">
        <v>1</v>
      </c>
      <c r="Q3" t="s">
        <v>234</v>
      </c>
      <c r="R3" t="s">
        <v>235</v>
      </c>
      <c r="V3">
        <v>33.47672</v>
      </c>
      <c r="W3">
        <v>-82.026079999999993</v>
      </c>
      <c r="X3" t="s">
        <v>57</v>
      </c>
      <c r="Y3" t="s">
        <v>144</v>
      </c>
    </row>
    <row r="4" spans="1:25">
      <c r="A4">
        <v>1080190103</v>
      </c>
      <c r="B4" t="s">
        <v>25</v>
      </c>
      <c r="C4" t="s">
        <v>29</v>
      </c>
      <c r="D4">
        <v>1</v>
      </c>
      <c r="E4">
        <v>3</v>
      </c>
      <c r="F4" t="s">
        <v>26</v>
      </c>
      <c r="G4" t="s">
        <v>34</v>
      </c>
      <c r="H4" t="s">
        <v>230</v>
      </c>
      <c r="K4" t="s">
        <v>231</v>
      </c>
      <c r="L4" t="s">
        <v>232</v>
      </c>
      <c r="M4">
        <v>83</v>
      </c>
      <c r="N4" t="s">
        <v>233</v>
      </c>
      <c r="O4">
        <v>6</v>
      </c>
      <c r="P4">
        <v>1</v>
      </c>
      <c r="Q4" t="s">
        <v>234</v>
      </c>
      <c r="R4" t="s">
        <v>235</v>
      </c>
      <c r="V4">
        <v>33.47672</v>
      </c>
      <c r="W4">
        <v>-82.026079999999993</v>
      </c>
      <c r="X4" t="s">
        <v>58</v>
      </c>
      <c r="Y4" t="s">
        <v>145</v>
      </c>
    </row>
    <row r="5" spans="1:25">
      <c r="A5">
        <v>1080190104</v>
      </c>
      <c r="B5" t="s">
        <v>25</v>
      </c>
      <c r="C5" t="s">
        <v>29</v>
      </c>
      <c r="D5">
        <v>1</v>
      </c>
      <c r="E5">
        <v>4</v>
      </c>
      <c r="F5" t="s">
        <v>26</v>
      </c>
      <c r="G5" t="s">
        <v>34</v>
      </c>
      <c r="H5" t="s">
        <v>230</v>
      </c>
      <c r="K5" t="s">
        <v>231</v>
      </c>
      <c r="L5" t="s">
        <v>232</v>
      </c>
      <c r="M5">
        <v>83</v>
      </c>
      <c r="N5" t="s">
        <v>233</v>
      </c>
      <c r="O5">
        <v>6</v>
      </c>
      <c r="P5">
        <v>1</v>
      </c>
      <c r="Q5" t="s">
        <v>234</v>
      </c>
      <c r="R5" t="s">
        <v>235</v>
      </c>
      <c r="V5">
        <v>33.47672</v>
      </c>
      <c r="W5">
        <v>-82.026079999999993</v>
      </c>
      <c r="X5" t="s">
        <v>59</v>
      </c>
      <c r="Y5" t="s">
        <v>146</v>
      </c>
    </row>
    <row r="6" spans="1:25">
      <c r="A6">
        <v>1080190105</v>
      </c>
      <c r="B6" t="s">
        <v>25</v>
      </c>
      <c r="C6" t="s">
        <v>29</v>
      </c>
      <c r="D6">
        <v>1</v>
      </c>
      <c r="E6">
        <v>5</v>
      </c>
      <c r="F6" t="s">
        <v>26</v>
      </c>
      <c r="G6" t="s">
        <v>35</v>
      </c>
      <c r="H6" t="s">
        <v>230</v>
      </c>
      <c r="K6" t="s">
        <v>231</v>
      </c>
      <c r="L6" t="s">
        <v>232</v>
      </c>
      <c r="M6">
        <v>83</v>
      </c>
      <c r="N6" t="s">
        <v>233</v>
      </c>
      <c r="O6">
        <v>6</v>
      </c>
      <c r="P6">
        <v>1</v>
      </c>
      <c r="Q6" t="s">
        <v>234</v>
      </c>
      <c r="R6" t="s">
        <v>235</v>
      </c>
      <c r="V6">
        <v>33.47672</v>
      </c>
      <c r="W6">
        <v>-82.026079999999993</v>
      </c>
      <c r="X6" t="s">
        <v>60</v>
      </c>
      <c r="Y6" t="s">
        <v>147</v>
      </c>
    </row>
    <row r="7" spans="1:25">
      <c r="A7">
        <v>1080190106</v>
      </c>
      <c r="B7" t="s">
        <v>25</v>
      </c>
      <c r="C7" t="s">
        <v>29</v>
      </c>
      <c r="D7">
        <v>1</v>
      </c>
      <c r="E7">
        <v>6</v>
      </c>
      <c r="F7" t="s">
        <v>26</v>
      </c>
      <c r="G7" t="s">
        <v>36</v>
      </c>
      <c r="H7" t="s">
        <v>230</v>
      </c>
      <c r="K7" t="s">
        <v>231</v>
      </c>
      <c r="L7" t="s">
        <v>232</v>
      </c>
      <c r="M7">
        <v>83</v>
      </c>
      <c r="N7" t="s">
        <v>233</v>
      </c>
      <c r="O7">
        <v>6</v>
      </c>
      <c r="P7">
        <v>1</v>
      </c>
      <c r="Q7" t="s">
        <v>234</v>
      </c>
      <c r="R7" t="s">
        <v>235</v>
      </c>
      <c r="V7">
        <v>33.47672</v>
      </c>
      <c r="W7">
        <v>-82.026079999999993</v>
      </c>
      <c r="X7" t="s">
        <v>61</v>
      </c>
      <c r="Y7" t="s">
        <v>148</v>
      </c>
    </row>
    <row r="8" spans="1:25">
      <c r="A8">
        <v>1080190107</v>
      </c>
      <c r="B8" t="s">
        <v>25</v>
      </c>
      <c r="C8" t="s">
        <v>29</v>
      </c>
      <c r="D8">
        <v>1</v>
      </c>
      <c r="E8">
        <v>7</v>
      </c>
      <c r="F8" t="s">
        <v>26</v>
      </c>
      <c r="G8" t="s">
        <v>35</v>
      </c>
      <c r="H8" t="s">
        <v>230</v>
      </c>
      <c r="K8" t="s">
        <v>231</v>
      </c>
      <c r="L8" t="s">
        <v>232</v>
      </c>
      <c r="M8">
        <v>83</v>
      </c>
      <c r="N8" t="s">
        <v>233</v>
      </c>
      <c r="O8">
        <v>6</v>
      </c>
      <c r="P8">
        <v>1</v>
      </c>
      <c r="Q8" t="s">
        <v>234</v>
      </c>
      <c r="R8" t="s">
        <v>235</v>
      </c>
      <c r="V8">
        <v>33.47672</v>
      </c>
      <c r="W8">
        <v>-82.026079999999993</v>
      </c>
      <c r="X8" t="s">
        <v>62</v>
      </c>
      <c r="Y8" t="s">
        <v>149</v>
      </c>
    </row>
    <row r="9" spans="1:25">
      <c r="A9">
        <v>3080190101</v>
      </c>
      <c r="B9" t="s">
        <v>25</v>
      </c>
      <c r="C9" t="s">
        <v>29</v>
      </c>
      <c r="D9">
        <v>1</v>
      </c>
      <c r="E9">
        <v>0</v>
      </c>
      <c r="F9" t="s">
        <v>27</v>
      </c>
      <c r="G9" t="s">
        <v>30</v>
      </c>
      <c r="H9" t="s">
        <v>230</v>
      </c>
      <c r="K9" t="s">
        <v>231</v>
      </c>
      <c r="L9" t="s">
        <v>232</v>
      </c>
      <c r="M9">
        <v>83</v>
      </c>
      <c r="N9" t="s">
        <v>233</v>
      </c>
      <c r="O9">
        <v>6</v>
      </c>
      <c r="P9">
        <v>1</v>
      </c>
      <c r="Q9" t="s">
        <v>234</v>
      </c>
      <c r="R9" t="s">
        <v>235</v>
      </c>
      <c r="V9">
        <v>33.47672</v>
      </c>
      <c r="W9">
        <v>-82.026079999999993</v>
      </c>
      <c r="X9" t="s">
        <v>136</v>
      </c>
      <c r="Y9" t="s">
        <v>222</v>
      </c>
    </row>
    <row r="10" spans="1:25">
      <c r="A10">
        <v>1080190108</v>
      </c>
      <c r="B10" t="s">
        <v>25</v>
      </c>
      <c r="C10" t="s">
        <v>29</v>
      </c>
      <c r="D10">
        <v>1</v>
      </c>
      <c r="E10">
        <v>8</v>
      </c>
      <c r="F10" t="s">
        <v>26</v>
      </c>
      <c r="G10" t="s">
        <v>35</v>
      </c>
      <c r="H10" t="s">
        <v>230</v>
      </c>
      <c r="K10" t="s">
        <v>231</v>
      </c>
      <c r="L10" t="s">
        <v>232</v>
      </c>
      <c r="M10">
        <v>83</v>
      </c>
      <c r="N10" t="s">
        <v>233</v>
      </c>
      <c r="O10">
        <v>6</v>
      </c>
      <c r="P10">
        <v>1</v>
      </c>
      <c r="Q10" t="s">
        <v>234</v>
      </c>
      <c r="R10" t="s">
        <v>235</v>
      </c>
      <c r="V10">
        <v>33.47672</v>
      </c>
      <c r="W10">
        <v>-82.026079999999993</v>
      </c>
      <c r="X10" t="s">
        <v>63</v>
      </c>
      <c r="Y10" t="s">
        <v>150</v>
      </c>
    </row>
    <row r="11" spans="1:25">
      <c r="A11">
        <v>1080190109</v>
      </c>
      <c r="B11" t="s">
        <v>25</v>
      </c>
      <c r="C11" t="s">
        <v>29</v>
      </c>
      <c r="D11">
        <v>1</v>
      </c>
      <c r="E11">
        <v>9</v>
      </c>
      <c r="F11" t="s">
        <v>26</v>
      </c>
      <c r="G11" t="s">
        <v>32</v>
      </c>
      <c r="H11" t="s">
        <v>230</v>
      </c>
      <c r="K11" t="s">
        <v>231</v>
      </c>
      <c r="L11" t="s">
        <v>232</v>
      </c>
      <c r="M11">
        <v>83</v>
      </c>
      <c r="N11" t="s">
        <v>233</v>
      </c>
      <c r="O11">
        <v>6</v>
      </c>
      <c r="P11">
        <v>1</v>
      </c>
      <c r="Q11" t="s">
        <v>234</v>
      </c>
      <c r="R11" t="s">
        <v>235</v>
      </c>
      <c r="V11">
        <v>33.47672</v>
      </c>
      <c r="W11">
        <v>-82.026079999999993</v>
      </c>
      <c r="X11" t="s">
        <v>64</v>
      </c>
      <c r="Y11" t="s">
        <v>151</v>
      </c>
    </row>
    <row r="12" spans="1:25">
      <c r="A12">
        <v>1080190110</v>
      </c>
      <c r="B12" t="s">
        <v>25</v>
      </c>
      <c r="C12" t="s">
        <v>29</v>
      </c>
      <c r="D12">
        <v>1</v>
      </c>
      <c r="E12">
        <v>10</v>
      </c>
      <c r="F12" t="s">
        <v>26</v>
      </c>
      <c r="G12" t="s">
        <v>32</v>
      </c>
      <c r="H12" t="s">
        <v>230</v>
      </c>
      <c r="K12" t="s">
        <v>231</v>
      </c>
      <c r="L12" t="s">
        <v>232</v>
      </c>
      <c r="M12">
        <v>83</v>
      </c>
      <c r="N12" t="s">
        <v>233</v>
      </c>
      <c r="O12">
        <v>6</v>
      </c>
      <c r="P12">
        <v>1</v>
      </c>
      <c r="Q12" t="s">
        <v>234</v>
      </c>
      <c r="R12" t="s">
        <v>235</v>
      </c>
      <c r="V12">
        <v>33.47672</v>
      </c>
      <c r="W12">
        <v>-82.026079999999993</v>
      </c>
      <c r="X12" t="s">
        <v>65</v>
      </c>
      <c r="Y12" t="s">
        <v>152</v>
      </c>
    </row>
    <row r="13" spans="1:25">
      <c r="A13">
        <v>1080190111</v>
      </c>
      <c r="B13" t="s">
        <v>25</v>
      </c>
      <c r="C13" t="s">
        <v>29</v>
      </c>
      <c r="D13">
        <v>1</v>
      </c>
      <c r="E13">
        <v>11</v>
      </c>
      <c r="F13" t="s">
        <v>26</v>
      </c>
      <c r="G13" t="s">
        <v>32</v>
      </c>
      <c r="H13" t="s">
        <v>230</v>
      </c>
      <c r="K13" t="s">
        <v>231</v>
      </c>
      <c r="L13" t="s">
        <v>232</v>
      </c>
      <c r="M13">
        <v>83</v>
      </c>
      <c r="N13" t="s">
        <v>233</v>
      </c>
      <c r="O13">
        <v>6</v>
      </c>
      <c r="P13">
        <v>1</v>
      </c>
      <c r="Q13" t="s">
        <v>234</v>
      </c>
      <c r="R13" t="s">
        <v>235</v>
      </c>
      <c r="V13">
        <v>33.47672</v>
      </c>
      <c r="W13">
        <v>-82.026079999999993</v>
      </c>
      <c r="X13" t="s">
        <v>66</v>
      </c>
      <c r="Y13" t="s">
        <v>153</v>
      </c>
    </row>
    <row r="14" spans="1:25">
      <c r="A14">
        <v>1080190112</v>
      </c>
      <c r="B14" t="s">
        <v>25</v>
      </c>
      <c r="C14" t="s">
        <v>29</v>
      </c>
      <c r="D14">
        <v>1</v>
      </c>
      <c r="E14">
        <v>12</v>
      </c>
      <c r="F14" t="s">
        <v>26</v>
      </c>
      <c r="G14" t="s">
        <v>32</v>
      </c>
      <c r="H14" t="s">
        <v>230</v>
      </c>
      <c r="K14" t="s">
        <v>231</v>
      </c>
      <c r="L14" t="s">
        <v>232</v>
      </c>
      <c r="M14">
        <v>83</v>
      </c>
      <c r="N14" t="s">
        <v>233</v>
      </c>
      <c r="O14">
        <v>6</v>
      </c>
      <c r="P14">
        <v>1</v>
      </c>
      <c r="Q14" t="s">
        <v>234</v>
      </c>
      <c r="R14" t="s">
        <v>235</v>
      </c>
      <c r="V14">
        <v>33.47672</v>
      </c>
      <c r="W14">
        <v>-82.026079999999993</v>
      </c>
      <c r="X14" t="s">
        <v>67</v>
      </c>
      <c r="Y14" t="s">
        <v>154</v>
      </c>
    </row>
    <row r="15" spans="1:25">
      <c r="A15">
        <v>1080190113</v>
      </c>
      <c r="B15" t="s">
        <v>25</v>
      </c>
      <c r="C15" t="s">
        <v>29</v>
      </c>
      <c r="D15">
        <v>1</v>
      </c>
      <c r="E15">
        <v>13</v>
      </c>
      <c r="F15" t="s">
        <v>26</v>
      </c>
      <c r="G15" t="s">
        <v>37</v>
      </c>
      <c r="H15" t="s">
        <v>230</v>
      </c>
      <c r="K15" t="s">
        <v>231</v>
      </c>
      <c r="L15" t="s">
        <v>232</v>
      </c>
      <c r="M15">
        <v>83</v>
      </c>
      <c r="N15" t="s">
        <v>233</v>
      </c>
      <c r="O15">
        <v>6</v>
      </c>
      <c r="P15">
        <v>1</v>
      </c>
      <c r="Q15" t="s">
        <v>234</v>
      </c>
      <c r="R15" t="s">
        <v>235</v>
      </c>
      <c r="V15">
        <v>33.47672</v>
      </c>
      <c r="W15">
        <v>-82.026079999999993</v>
      </c>
      <c r="X15" t="s">
        <v>68</v>
      </c>
      <c r="Y15" t="s">
        <v>155</v>
      </c>
    </row>
    <row r="16" spans="1:25">
      <c r="A16">
        <v>1080190114</v>
      </c>
      <c r="B16" t="s">
        <v>25</v>
      </c>
      <c r="C16" t="s">
        <v>29</v>
      </c>
      <c r="D16">
        <v>1</v>
      </c>
      <c r="E16">
        <v>14</v>
      </c>
      <c r="F16" t="s">
        <v>26</v>
      </c>
      <c r="G16" t="s">
        <v>38</v>
      </c>
      <c r="H16" t="s">
        <v>230</v>
      </c>
      <c r="K16" t="s">
        <v>231</v>
      </c>
      <c r="L16" t="s">
        <v>232</v>
      </c>
      <c r="M16">
        <v>83</v>
      </c>
      <c r="N16" t="s">
        <v>233</v>
      </c>
      <c r="O16">
        <v>6</v>
      </c>
      <c r="P16">
        <v>1</v>
      </c>
      <c r="Q16" t="s">
        <v>234</v>
      </c>
      <c r="R16" t="s">
        <v>235</v>
      </c>
      <c r="V16">
        <v>33.47672</v>
      </c>
      <c r="W16">
        <v>-82.026079999999993</v>
      </c>
      <c r="X16" t="s">
        <v>69</v>
      </c>
      <c r="Y16" t="s">
        <v>156</v>
      </c>
    </row>
    <row r="17" spans="1:25">
      <c r="A17">
        <v>1080190115</v>
      </c>
      <c r="B17" t="s">
        <v>25</v>
      </c>
      <c r="C17" t="s">
        <v>29</v>
      </c>
      <c r="D17">
        <v>1</v>
      </c>
      <c r="E17">
        <v>15</v>
      </c>
      <c r="F17" t="s">
        <v>26</v>
      </c>
      <c r="G17" t="s">
        <v>38</v>
      </c>
      <c r="H17" t="s">
        <v>230</v>
      </c>
      <c r="K17" t="s">
        <v>231</v>
      </c>
      <c r="L17" t="s">
        <v>232</v>
      </c>
      <c r="M17">
        <v>83</v>
      </c>
      <c r="N17" t="s">
        <v>233</v>
      </c>
      <c r="O17">
        <v>6</v>
      </c>
      <c r="P17">
        <v>1</v>
      </c>
      <c r="Q17" t="s">
        <v>234</v>
      </c>
      <c r="R17" t="s">
        <v>235</v>
      </c>
      <c r="V17">
        <v>33.47672</v>
      </c>
      <c r="W17">
        <v>-82.026079999999993</v>
      </c>
      <c r="X17" t="s">
        <v>70</v>
      </c>
      <c r="Y17" t="s">
        <v>157</v>
      </c>
    </row>
    <row r="18" spans="1:25">
      <c r="A18">
        <v>1080190116</v>
      </c>
      <c r="B18" t="s">
        <v>25</v>
      </c>
      <c r="C18" t="s">
        <v>29</v>
      </c>
      <c r="D18">
        <v>1</v>
      </c>
      <c r="E18">
        <v>16</v>
      </c>
      <c r="F18" t="s">
        <v>26</v>
      </c>
      <c r="G18" t="s">
        <v>38</v>
      </c>
      <c r="H18" t="s">
        <v>230</v>
      </c>
      <c r="K18" t="s">
        <v>231</v>
      </c>
      <c r="L18" t="s">
        <v>232</v>
      </c>
      <c r="M18">
        <v>83</v>
      </c>
      <c r="N18" t="s">
        <v>233</v>
      </c>
      <c r="O18">
        <v>6</v>
      </c>
      <c r="P18">
        <v>1</v>
      </c>
      <c r="Q18" t="s">
        <v>234</v>
      </c>
      <c r="R18" t="s">
        <v>235</v>
      </c>
      <c r="V18">
        <v>33.47672</v>
      </c>
      <c r="W18">
        <v>-82.026079999999993</v>
      </c>
      <c r="X18" t="s">
        <v>71</v>
      </c>
      <c r="Y18" t="s">
        <v>158</v>
      </c>
    </row>
    <row r="19" spans="1:25">
      <c r="A19">
        <v>1080190117</v>
      </c>
      <c r="B19" t="s">
        <v>25</v>
      </c>
      <c r="C19" t="s">
        <v>29</v>
      </c>
      <c r="D19">
        <v>1</v>
      </c>
      <c r="E19">
        <v>17</v>
      </c>
      <c r="F19" t="s">
        <v>26</v>
      </c>
      <c r="G19" t="s">
        <v>38</v>
      </c>
      <c r="H19" t="s">
        <v>230</v>
      </c>
      <c r="K19" t="s">
        <v>231</v>
      </c>
      <c r="L19" t="s">
        <v>232</v>
      </c>
      <c r="M19">
        <v>83</v>
      </c>
      <c r="N19" t="s">
        <v>233</v>
      </c>
      <c r="O19">
        <v>6</v>
      </c>
      <c r="P19">
        <v>1</v>
      </c>
      <c r="Q19" t="s">
        <v>234</v>
      </c>
      <c r="R19" t="s">
        <v>235</v>
      </c>
      <c r="V19">
        <v>33.47672</v>
      </c>
      <c r="W19">
        <v>-82.026079999999993</v>
      </c>
      <c r="X19" t="s">
        <v>72</v>
      </c>
      <c r="Y19" t="s">
        <v>159</v>
      </c>
    </row>
    <row r="20" spans="1:25">
      <c r="A20">
        <v>1080190118</v>
      </c>
      <c r="B20" t="s">
        <v>25</v>
      </c>
      <c r="C20" t="s">
        <v>29</v>
      </c>
      <c r="D20">
        <v>1</v>
      </c>
      <c r="E20">
        <v>18</v>
      </c>
      <c r="F20" t="s">
        <v>26</v>
      </c>
      <c r="G20" t="s">
        <v>38</v>
      </c>
      <c r="H20" t="s">
        <v>230</v>
      </c>
      <c r="K20" t="s">
        <v>231</v>
      </c>
      <c r="L20" t="s">
        <v>232</v>
      </c>
      <c r="M20">
        <v>83</v>
      </c>
      <c r="N20" t="s">
        <v>233</v>
      </c>
      <c r="O20">
        <v>6</v>
      </c>
      <c r="P20">
        <v>1</v>
      </c>
      <c r="Q20" t="s">
        <v>234</v>
      </c>
      <c r="R20" t="s">
        <v>235</v>
      </c>
      <c r="V20">
        <v>33.47672</v>
      </c>
      <c r="W20">
        <v>-82.026079999999993</v>
      </c>
      <c r="X20" t="s">
        <v>73</v>
      </c>
      <c r="Y20" t="s">
        <v>160</v>
      </c>
    </row>
    <row r="21" spans="1:25">
      <c r="A21">
        <v>1080190119</v>
      </c>
      <c r="B21" t="s">
        <v>25</v>
      </c>
      <c r="C21" t="s">
        <v>29</v>
      </c>
      <c r="D21">
        <v>1</v>
      </c>
      <c r="E21">
        <v>19</v>
      </c>
      <c r="F21" t="s">
        <v>26</v>
      </c>
      <c r="G21" t="s">
        <v>38</v>
      </c>
      <c r="H21" t="s">
        <v>230</v>
      </c>
      <c r="K21" t="s">
        <v>231</v>
      </c>
      <c r="L21" t="s">
        <v>232</v>
      </c>
      <c r="M21">
        <v>83</v>
      </c>
      <c r="N21" t="s">
        <v>233</v>
      </c>
      <c r="O21">
        <v>6</v>
      </c>
      <c r="P21">
        <v>1</v>
      </c>
      <c r="Q21" t="s">
        <v>234</v>
      </c>
      <c r="R21" t="s">
        <v>235</v>
      </c>
      <c r="V21">
        <v>33.47672</v>
      </c>
      <c r="W21">
        <v>-82.026079999999993</v>
      </c>
      <c r="X21" t="s">
        <v>74</v>
      </c>
      <c r="Y21" t="s">
        <v>161</v>
      </c>
    </row>
    <row r="22" spans="1:25">
      <c r="A22">
        <v>1080190120</v>
      </c>
      <c r="B22" t="s">
        <v>25</v>
      </c>
      <c r="C22" t="s">
        <v>29</v>
      </c>
      <c r="D22">
        <v>1</v>
      </c>
      <c r="E22">
        <v>20</v>
      </c>
      <c r="F22" t="s">
        <v>26</v>
      </c>
      <c r="G22" t="s">
        <v>38</v>
      </c>
      <c r="H22" t="s">
        <v>230</v>
      </c>
      <c r="K22" t="s">
        <v>231</v>
      </c>
      <c r="L22" t="s">
        <v>232</v>
      </c>
      <c r="M22">
        <v>83</v>
      </c>
      <c r="N22" t="s">
        <v>233</v>
      </c>
      <c r="O22">
        <v>6</v>
      </c>
      <c r="P22">
        <v>1</v>
      </c>
      <c r="Q22" t="s">
        <v>234</v>
      </c>
      <c r="R22" t="s">
        <v>235</v>
      </c>
      <c r="V22">
        <v>33.47672</v>
      </c>
      <c r="W22">
        <v>-82.026079999999993</v>
      </c>
      <c r="X22" t="s">
        <v>75</v>
      </c>
      <c r="Y22" t="s">
        <v>162</v>
      </c>
    </row>
    <row r="23" spans="1:25">
      <c r="A23">
        <v>1080190121</v>
      </c>
      <c r="B23" t="s">
        <v>25</v>
      </c>
      <c r="C23" t="s">
        <v>29</v>
      </c>
      <c r="D23">
        <v>1</v>
      </c>
      <c r="E23">
        <v>21</v>
      </c>
      <c r="F23" t="s">
        <v>26</v>
      </c>
      <c r="G23" t="s">
        <v>35</v>
      </c>
      <c r="H23" t="s">
        <v>230</v>
      </c>
      <c r="K23" t="s">
        <v>231</v>
      </c>
      <c r="L23" t="s">
        <v>232</v>
      </c>
      <c r="M23">
        <v>83</v>
      </c>
      <c r="N23" t="s">
        <v>233</v>
      </c>
      <c r="O23">
        <v>6</v>
      </c>
      <c r="P23">
        <v>1</v>
      </c>
      <c r="Q23" t="s">
        <v>234</v>
      </c>
      <c r="R23" t="s">
        <v>235</v>
      </c>
      <c r="V23">
        <v>33.47672</v>
      </c>
      <c r="W23">
        <v>-82.026079999999993</v>
      </c>
      <c r="X23" t="s">
        <v>76</v>
      </c>
      <c r="Y23" t="s">
        <v>163</v>
      </c>
    </row>
    <row r="24" spans="1:25">
      <c r="A24">
        <v>1080190122</v>
      </c>
      <c r="B24" t="s">
        <v>25</v>
      </c>
      <c r="C24" t="s">
        <v>29</v>
      </c>
      <c r="D24">
        <v>1</v>
      </c>
      <c r="E24">
        <v>22</v>
      </c>
      <c r="F24" t="s">
        <v>26</v>
      </c>
      <c r="G24" t="s">
        <v>55</v>
      </c>
      <c r="H24" t="s">
        <v>230</v>
      </c>
      <c r="K24" t="s">
        <v>231</v>
      </c>
      <c r="L24" t="s">
        <v>232</v>
      </c>
      <c r="M24">
        <v>83</v>
      </c>
      <c r="N24" t="s">
        <v>233</v>
      </c>
      <c r="O24">
        <v>6</v>
      </c>
      <c r="P24">
        <v>1</v>
      </c>
      <c r="Q24" t="s">
        <v>234</v>
      </c>
      <c r="R24" t="s">
        <v>235</v>
      </c>
      <c r="V24">
        <v>33.47672</v>
      </c>
      <c r="W24">
        <v>-82.026079999999993</v>
      </c>
      <c r="X24" t="s">
        <v>131</v>
      </c>
      <c r="Y24" t="s">
        <v>164</v>
      </c>
    </row>
    <row r="25" spans="1:25">
      <c r="A25">
        <v>3080190102</v>
      </c>
      <c r="B25" t="s">
        <v>25</v>
      </c>
      <c r="C25" t="s">
        <v>29</v>
      </c>
      <c r="D25">
        <v>1</v>
      </c>
      <c r="E25">
        <v>0</v>
      </c>
      <c r="F25" t="s">
        <v>27</v>
      </c>
      <c r="G25" t="s">
        <v>30</v>
      </c>
      <c r="H25" t="s">
        <v>230</v>
      </c>
      <c r="K25" t="s">
        <v>231</v>
      </c>
      <c r="L25" t="s">
        <v>232</v>
      </c>
      <c r="M25">
        <v>83</v>
      </c>
      <c r="N25" t="s">
        <v>233</v>
      </c>
      <c r="O25">
        <v>6</v>
      </c>
      <c r="P25">
        <v>1</v>
      </c>
      <c r="Q25" t="s">
        <v>234</v>
      </c>
      <c r="R25" t="s">
        <v>235</v>
      </c>
      <c r="V25">
        <v>33.47672</v>
      </c>
      <c r="W25">
        <v>-82.026079999999993</v>
      </c>
      <c r="X25" t="s">
        <v>137</v>
      </c>
      <c r="Y25" t="s">
        <v>223</v>
      </c>
    </row>
    <row r="26" spans="1:25">
      <c r="A26">
        <v>1080190201</v>
      </c>
      <c r="B26" t="s">
        <v>25</v>
      </c>
      <c r="C26" t="s">
        <v>29</v>
      </c>
      <c r="D26">
        <v>2</v>
      </c>
      <c r="E26">
        <v>1</v>
      </c>
      <c r="F26" t="s">
        <v>26</v>
      </c>
      <c r="G26" t="s">
        <v>55</v>
      </c>
      <c r="H26" t="s">
        <v>230</v>
      </c>
      <c r="K26" t="s">
        <v>231</v>
      </c>
      <c r="L26" t="s">
        <v>232</v>
      </c>
      <c r="M26">
        <v>83</v>
      </c>
      <c r="N26" t="s">
        <v>233</v>
      </c>
      <c r="O26">
        <v>6</v>
      </c>
      <c r="P26">
        <v>1</v>
      </c>
      <c r="Q26" t="s">
        <v>234</v>
      </c>
      <c r="R26" t="s">
        <v>235</v>
      </c>
      <c r="V26">
        <v>33.47672</v>
      </c>
      <c r="W26">
        <v>-82.026079999999993</v>
      </c>
      <c r="X26" t="s">
        <v>132</v>
      </c>
      <c r="Y26" t="s">
        <v>165</v>
      </c>
    </row>
    <row r="27" spans="1:25">
      <c r="A27">
        <v>1080190202</v>
      </c>
      <c r="B27" t="s">
        <v>25</v>
      </c>
      <c r="C27" t="s">
        <v>29</v>
      </c>
      <c r="D27">
        <v>2</v>
      </c>
      <c r="E27">
        <v>2</v>
      </c>
      <c r="F27" t="s">
        <v>26</v>
      </c>
      <c r="G27" t="s">
        <v>32</v>
      </c>
      <c r="H27" t="s">
        <v>230</v>
      </c>
      <c r="K27" t="s">
        <v>231</v>
      </c>
      <c r="L27" t="s">
        <v>232</v>
      </c>
      <c r="M27">
        <v>83</v>
      </c>
      <c r="N27" t="s">
        <v>233</v>
      </c>
      <c r="O27">
        <v>6</v>
      </c>
      <c r="P27">
        <v>1</v>
      </c>
      <c r="Q27" t="s">
        <v>234</v>
      </c>
      <c r="R27" t="s">
        <v>235</v>
      </c>
      <c r="V27">
        <v>33.47672</v>
      </c>
      <c r="W27">
        <v>-82.026079999999993</v>
      </c>
      <c r="X27" t="s">
        <v>77</v>
      </c>
      <c r="Y27" t="s">
        <v>166</v>
      </c>
    </row>
    <row r="28" spans="1:25">
      <c r="A28">
        <v>1080190203</v>
      </c>
      <c r="B28" t="s">
        <v>25</v>
      </c>
      <c r="C28" t="s">
        <v>29</v>
      </c>
      <c r="D28">
        <v>2</v>
      </c>
      <c r="E28">
        <v>3</v>
      </c>
      <c r="F28" t="s">
        <v>26</v>
      </c>
      <c r="G28" t="s">
        <v>38</v>
      </c>
      <c r="H28" t="s">
        <v>230</v>
      </c>
      <c r="K28" t="s">
        <v>231</v>
      </c>
      <c r="L28" t="s">
        <v>232</v>
      </c>
      <c r="M28">
        <v>83</v>
      </c>
      <c r="N28" t="s">
        <v>233</v>
      </c>
      <c r="O28">
        <v>6</v>
      </c>
      <c r="P28">
        <v>1</v>
      </c>
      <c r="Q28" t="s">
        <v>234</v>
      </c>
      <c r="R28" t="s">
        <v>235</v>
      </c>
      <c r="V28">
        <v>33.47672</v>
      </c>
      <c r="W28">
        <v>-82.026079999999993</v>
      </c>
      <c r="X28" t="s">
        <v>78</v>
      </c>
      <c r="Y28" t="s">
        <v>167</v>
      </c>
    </row>
    <row r="29" spans="1:25">
      <c r="A29">
        <v>1080190204</v>
      </c>
      <c r="B29" t="s">
        <v>25</v>
      </c>
      <c r="C29" t="s">
        <v>29</v>
      </c>
      <c r="D29">
        <v>2</v>
      </c>
      <c r="E29">
        <v>4</v>
      </c>
      <c r="F29" t="s">
        <v>26</v>
      </c>
      <c r="G29" t="s">
        <v>38</v>
      </c>
      <c r="H29" t="s">
        <v>230</v>
      </c>
      <c r="K29" t="s">
        <v>231</v>
      </c>
      <c r="L29" t="s">
        <v>232</v>
      </c>
      <c r="M29">
        <v>83</v>
      </c>
      <c r="N29" t="s">
        <v>233</v>
      </c>
      <c r="O29">
        <v>6</v>
      </c>
      <c r="P29">
        <v>1</v>
      </c>
      <c r="Q29" t="s">
        <v>234</v>
      </c>
      <c r="R29" t="s">
        <v>235</v>
      </c>
      <c r="V29">
        <v>33.47672</v>
      </c>
      <c r="W29">
        <v>-82.026079999999993</v>
      </c>
      <c r="X29" t="s">
        <v>79</v>
      </c>
      <c r="Y29" t="s">
        <v>168</v>
      </c>
    </row>
    <row r="30" spans="1:25">
      <c r="A30">
        <v>1080190205</v>
      </c>
      <c r="B30" t="s">
        <v>25</v>
      </c>
      <c r="C30" t="s">
        <v>29</v>
      </c>
      <c r="D30">
        <v>2</v>
      </c>
      <c r="E30">
        <v>5</v>
      </c>
      <c r="F30" t="s">
        <v>26</v>
      </c>
      <c r="G30" t="s">
        <v>39</v>
      </c>
      <c r="H30" t="s">
        <v>230</v>
      </c>
      <c r="K30" t="s">
        <v>231</v>
      </c>
      <c r="L30" t="s">
        <v>232</v>
      </c>
      <c r="M30">
        <v>83</v>
      </c>
      <c r="N30" t="s">
        <v>233</v>
      </c>
      <c r="O30">
        <v>6</v>
      </c>
      <c r="P30">
        <v>1</v>
      </c>
      <c r="Q30" t="s">
        <v>234</v>
      </c>
      <c r="R30" t="s">
        <v>235</v>
      </c>
      <c r="V30">
        <v>33.47672</v>
      </c>
      <c r="W30">
        <v>-82.026079999999993</v>
      </c>
      <c r="X30" t="s">
        <v>80</v>
      </c>
      <c r="Y30" t="s">
        <v>169</v>
      </c>
    </row>
    <row r="31" spans="1:25">
      <c r="A31">
        <v>1080190206</v>
      </c>
      <c r="B31" t="s">
        <v>25</v>
      </c>
      <c r="C31" t="s">
        <v>29</v>
      </c>
      <c r="D31">
        <v>2</v>
      </c>
      <c r="E31">
        <v>6</v>
      </c>
      <c r="F31" t="s">
        <v>26</v>
      </c>
      <c r="G31" t="s">
        <v>40</v>
      </c>
      <c r="H31" t="s">
        <v>230</v>
      </c>
      <c r="K31" t="s">
        <v>231</v>
      </c>
      <c r="L31" t="s">
        <v>232</v>
      </c>
      <c r="M31">
        <v>83</v>
      </c>
      <c r="N31" t="s">
        <v>233</v>
      </c>
      <c r="O31">
        <v>6</v>
      </c>
      <c r="P31">
        <v>1</v>
      </c>
      <c r="Q31" t="s">
        <v>234</v>
      </c>
      <c r="R31" t="s">
        <v>235</v>
      </c>
      <c r="V31">
        <v>33.47672</v>
      </c>
      <c r="W31">
        <v>-82.026079999999993</v>
      </c>
      <c r="X31" t="s">
        <v>81</v>
      </c>
      <c r="Y31" t="s">
        <v>170</v>
      </c>
    </row>
    <row r="32" spans="1:25">
      <c r="A32">
        <v>1080190207</v>
      </c>
      <c r="B32" t="s">
        <v>25</v>
      </c>
      <c r="C32" t="s">
        <v>29</v>
      </c>
      <c r="D32">
        <v>2</v>
      </c>
      <c r="E32">
        <v>7</v>
      </c>
      <c r="F32" t="s">
        <v>26</v>
      </c>
      <c r="G32" t="s">
        <v>41</v>
      </c>
      <c r="H32" t="s">
        <v>230</v>
      </c>
      <c r="K32" t="s">
        <v>231</v>
      </c>
      <c r="L32" t="s">
        <v>232</v>
      </c>
      <c r="M32">
        <v>83</v>
      </c>
      <c r="N32" t="s">
        <v>233</v>
      </c>
      <c r="O32">
        <v>6</v>
      </c>
      <c r="P32">
        <v>1</v>
      </c>
      <c r="Q32" t="s">
        <v>234</v>
      </c>
      <c r="R32" t="s">
        <v>235</v>
      </c>
      <c r="V32">
        <v>33.47672</v>
      </c>
      <c r="W32">
        <v>-82.026079999999993</v>
      </c>
      <c r="X32" t="s">
        <v>82</v>
      </c>
      <c r="Y32" t="s">
        <v>171</v>
      </c>
    </row>
    <row r="33" spans="1:25">
      <c r="A33">
        <v>3080190201</v>
      </c>
      <c r="B33" t="s">
        <v>25</v>
      </c>
      <c r="C33" t="s">
        <v>29</v>
      </c>
      <c r="D33">
        <v>2</v>
      </c>
      <c r="E33">
        <v>0</v>
      </c>
      <c r="F33" t="s">
        <v>27</v>
      </c>
      <c r="G33" t="s">
        <v>30</v>
      </c>
      <c r="H33" t="s">
        <v>230</v>
      </c>
      <c r="K33" t="s">
        <v>231</v>
      </c>
      <c r="L33" t="s">
        <v>232</v>
      </c>
      <c r="M33">
        <v>83</v>
      </c>
      <c r="N33" t="s">
        <v>233</v>
      </c>
      <c r="O33">
        <v>6</v>
      </c>
      <c r="P33">
        <v>1</v>
      </c>
      <c r="Q33" t="s">
        <v>234</v>
      </c>
      <c r="R33" t="s">
        <v>235</v>
      </c>
      <c r="V33">
        <v>33.47672</v>
      </c>
      <c r="W33">
        <v>-82.026079999999993</v>
      </c>
      <c r="X33" t="s">
        <v>138</v>
      </c>
      <c r="Y33" t="s">
        <v>224</v>
      </c>
    </row>
    <row r="34" spans="1:25">
      <c r="A34">
        <v>1080190208</v>
      </c>
      <c r="B34" t="s">
        <v>25</v>
      </c>
      <c r="C34" t="s">
        <v>29</v>
      </c>
      <c r="D34">
        <v>2</v>
      </c>
      <c r="E34">
        <v>8</v>
      </c>
      <c r="F34" t="s">
        <v>26</v>
      </c>
      <c r="G34" t="s">
        <v>35</v>
      </c>
      <c r="H34" t="s">
        <v>230</v>
      </c>
      <c r="K34" t="s">
        <v>231</v>
      </c>
      <c r="L34" t="s">
        <v>232</v>
      </c>
      <c r="M34">
        <v>83</v>
      </c>
      <c r="N34" t="s">
        <v>233</v>
      </c>
      <c r="O34">
        <v>6</v>
      </c>
      <c r="P34">
        <v>1</v>
      </c>
      <c r="Q34" t="s">
        <v>234</v>
      </c>
      <c r="R34" t="s">
        <v>235</v>
      </c>
      <c r="V34">
        <v>33.47672</v>
      </c>
      <c r="W34">
        <v>-82.026079999999993</v>
      </c>
      <c r="X34" t="s">
        <v>83</v>
      </c>
      <c r="Y34" t="s">
        <v>172</v>
      </c>
    </row>
    <row r="35" spans="1:25">
      <c r="A35">
        <v>1080190209</v>
      </c>
      <c r="B35" t="s">
        <v>25</v>
      </c>
      <c r="C35" t="s">
        <v>29</v>
      </c>
      <c r="D35">
        <v>2</v>
      </c>
      <c r="E35">
        <v>9</v>
      </c>
      <c r="F35" t="s">
        <v>26</v>
      </c>
      <c r="G35" t="s">
        <v>42</v>
      </c>
      <c r="H35" t="s">
        <v>230</v>
      </c>
      <c r="K35" t="s">
        <v>231</v>
      </c>
      <c r="L35" t="s">
        <v>232</v>
      </c>
      <c r="M35">
        <v>83</v>
      </c>
      <c r="N35" t="s">
        <v>233</v>
      </c>
      <c r="O35">
        <v>6</v>
      </c>
      <c r="P35">
        <v>1</v>
      </c>
      <c r="Q35" t="s">
        <v>234</v>
      </c>
      <c r="R35" t="s">
        <v>235</v>
      </c>
      <c r="V35">
        <v>33.47672</v>
      </c>
      <c r="W35">
        <v>-82.026079999999993</v>
      </c>
      <c r="X35" t="s">
        <v>84</v>
      </c>
      <c r="Y35" t="s">
        <v>173</v>
      </c>
    </row>
    <row r="36" spans="1:25">
      <c r="A36">
        <v>1080190210</v>
      </c>
      <c r="B36" t="s">
        <v>25</v>
      </c>
      <c r="C36" t="s">
        <v>29</v>
      </c>
      <c r="D36">
        <v>2</v>
      </c>
      <c r="E36">
        <v>10</v>
      </c>
      <c r="F36" t="s">
        <v>26</v>
      </c>
      <c r="G36" t="s">
        <v>40</v>
      </c>
      <c r="H36" t="s">
        <v>230</v>
      </c>
      <c r="K36" t="s">
        <v>231</v>
      </c>
      <c r="L36" t="s">
        <v>232</v>
      </c>
      <c r="M36">
        <v>83</v>
      </c>
      <c r="N36" t="s">
        <v>233</v>
      </c>
      <c r="O36">
        <v>6</v>
      </c>
      <c r="P36">
        <v>1</v>
      </c>
      <c r="Q36" t="s">
        <v>234</v>
      </c>
      <c r="R36" t="s">
        <v>235</v>
      </c>
      <c r="V36">
        <v>33.47672</v>
      </c>
      <c r="W36">
        <v>-82.026079999999993</v>
      </c>
      <c r="X36" t="s">
        <v>85</v>
      </c>
      <c r="Y36" t="s">
        <v>174</v>
      </c>
    </row>
    <row r="37" spans="1:25">
      <c r="A37">
        <v>1080190211</v>
      </c>
      <c r="B37" t="s">
        <v>25</v>
      </c>
      <c r="C37" t="s">
        <v>29</v>
      </c>
      <c r="D37">
        <v>2</v>
      </c>
      <c r="E37">
        <v>11</v>
      </c>
      <c r="F37" t="s">
        <v>26</v>
      </c>
      <c r="G37" t="s">
        <v>43</v>
      </c>
      <c r="H37" t="s">
        <v>230</v>
      </c>
      <c r="K37" t="s">
        <v>231</v>
      </c>
      <c r="L37" t="s">
        <v>232</v>
      </c>
      <c r="M37">
        <v>83</v>
      </c>
      <c r="N37" t="s">
        <v>233</v>
      </c>
      <c r="O37">
        <v>6</v>
      </c>
      <c r="P37">
        <v>1</v>
      </c>
      <c r="Q37" t="s">
        <v>234</v>
      </c>
      <c r="R37" t="s">
        <v>235</v>
      </c>
      <c r="V37">
        <v>33.47672</v>
      </c>
      <c r="W37">
        <v>-82.026079999999993</v>
      </c>
      <c r="X37" t="s">
        <v>86</v>
      </c>
      <c r="Y37" t="s">
        <v>175</v>
      </c>
    </row>
    <row r="38" spans="1:25">
      <c r="A38">
        <v>1080190212</v>
      </c>
      <c r="B38" t="s">
        <v>25</v>
      </c>
      <c r="C38" t="s">
        <v>29</v>
      </c>
      <c r="D38">
        <v>2</v>
      </c>
      <c r="E38">
        <v>12</v>
      </c>
      <c r="F38" t="s">
        <v>26</v>
      </c>
      <c r="G38" t="s">
        <v>40</v>
      </c>
      <c r="H38" t="s">
        <v>230</v>
      </c>
      <c r="K38" t="s">
        <v>231</v>
      </c>
      <c r="L38" t="s">
        <v>232</v>
      </c>
      <c r="M38">
        <v>83</v>
      </c>
      <c r="N38" t="s">
        <v>233</v>
      </c>
      <c r="O38">
        <v>6</v>
      </c>
      <c r="P38">
        <v>1</v>
      </c>
      <c r="Q38" t="s">
        <v>234</v>
      </c>
      <c r="R38" t="s">
        <v>235</v>
      </c>
      <c r="V38">
        <v>33.47672</v>
      </c>
      <c r="W38">
        <v>-82.026079999999993</v>
      </c>
      <c r="X38" t="s">
        <v>87</v>
      </c>
      <c r="Y38" t="s">
        <v>176</v>
      </c>
    </row>
    <row r="39" spans="1:25">
      <c r="A39">
        <v>1080190213</v>
      </c>
      <c r="B39" t="s">
        <v>25</v>
      </c>
      <c r="C39" t="s">
        <v>29</v>
      </c>
      <c r="D39">
        <v>2</v>
      </c>
      <c r="E39">
        <v>13</v>
      </c>
      <c r="F39" t="s">
        <v>26</v>
      </c>
      <c r="G39" t="s">
        <v>40</v>
      </c>
      <c r="H39" t="s">
        <v>230</v>
      </c>
      <c r="K39" t="s">
        <v>231</v>
      </c>
      <c r="L39" t="s">
        <v>232</v>
      </c>
      <c r="M39">
        <v>83</v>
      </c>
      <c r="N39" t="s">
        <v>233</v>
      </c>
      <c r="O39">
        <v>6</v>
      </c>
      <c r="P39">
        <v>1</v>
      </c>
      <c r="Q39" t="s">
        <v>234</v>
      </c>
      <c r="R39" t="s">
        <v>235</v>
      </c>
      <c r="V39">
        <v>33.47672</v>
      </c>
      <c r="W39">
        <v>-82.026079999999993</v>
      </c>
      <c r="X39" t="s">
        <v>88</v>
      </c>
      <c r="Y39" t="s">
        <v>177</v>
      </c>
    </row>
    <row r="40" spans="1:25">
      <c r="A40">
        <v>1080190214</v>
      </c>
      <c r="B40" t="s">
        <v>25</v>
      </c>
      <c r="C40" t="s">
        <v>29</v>
      </c>
      <c r="D40">
        <v>2</v>
      </c>
      <c r="E40">
        <v>14</v>
      </c>
      <c r="F40" t="s">
        <v>26</v>
      </c>
      <c r="G40" t="s">
        <v>38</v>
      </c>
      <c r="H40" t="s">
        <v>230</v>
      </c>
      <c r="K40" t="s">
        <v>231</v>
      </c>
      <c r="L40" t="s">
        <v>232</v>
      </c>
      <c r="M40">
        <v>83</v>
      </c>
      <c r="N40" t="s">
        <v>233</v>
      </c>
      <c r="O40">
        <v>6</v>
      </c>
      <c r="P40">
        <v>1</v>
      </c>
      <c r="Q40" t="s">
        <v>234</v>
      </c>
      <c r="R40" t="s">
        <v>235</v>
      </c>
      <c r="V40">
        <v>33.47672</v>
      </c>
      <c r="W40">
        <v>-82.026079999999993</v>
      </c>
      <c r="X40" t="s">
        <v>89</v>
      </c>
      <c r="Y40" t="s">
        <v>178</v>
      </c>
    </row>
    <row r="41" spans="1:25">
      <c r="A41">
        <v>1080190215</v>
      </c>
      <c r="B41" t="s">
        <v>25</v>
      </c>
      <c r="C41" t="s">
        <v>29</v>
      </c>
      <c r="D41">
        <v>2</v>
      </c>
      <c r="E41">
        <v>15</v>
      </c>
      <c r="F41" t="s">
        <v>26</v>
      </c>
      <c r="G41" t="s">
        <v>44</v>
      </c>
      <c r="H41" t="s">
        <v>230</v>
      </c>
      <c r="K41" t="s">
        <v>231</v>
      </c>
      <c r="L41" t="s">
        <v>232</v>
      </c>
      <c r="M41">
        <v>83</v>
      </c>
      <c r="N41" t="s">
        <v>233</v>
      </c>
      <c r="O41">
        <v>6</v>
      </c>
      <c r="P41">
        <v>1</v>
      </c>
      <c r="Q41" t="s">
        <v>234</v>
      </c>
      <c r="R41" t="s">
        <v>235</v>
      </c>
      <c r="V41">
        <v>33.47672</v>
      </c>
      <c r="W41">
        <v>-82.026079999999993</v>
      </c>
      <c r="X41" t="s">
        <v>90</v>
      </c>
      <c r="Y41" t="s">
        <v>179</v>
      </c>
    </row>
    <row r="42" spans="1:25">
      <c r="A42">
        <v>1080190216</v>
      </c>
      <c r="B42" t="s">
        <v>25</v>
      </c>
      <c r="C42" t="s">
        <v>29</v>
      </c>
      <c r="D42">
        <v>2</v>
      </c>
      <c r="E42">
        <v>16</v>
      </c>
      <c r="F42" t="s">
        <v>26</v>
      </c>
      <c r="G42" t="s">
        <v>44</v>
      </c>
      <c r="H42" t="s">
        <v>230</v>
      </c>
      <c r="K42" t="s">
        <v>231</v>
      </c>
      <c r="L42" t="s">
        <v>232</v>
      </c>
      <c r="M42">
        <v>83</v>
      </c>
      <c r="N42" t="s">
        <v>233</v>
      </c>
      <c r="O42">
        <v>6</v>
      </c>
      <c r="P42">
        <v>1</v>
      </c>
      <c r="Q42" t="s">
        <v>234</v>
      </c>
      <c r="R42" t="s">
        <v>235</v>
      </c>
      <c r="V42">
        <v>33.47672</v>
      </c>
      <c r="W42">
        <v>-82.026079999999993</v>
      </c>
      <c r="X42" t="s">
        <v>91</v>
      </c>
      <c r="Y42" t="s">
        <v>180</v>
      </c>
    </row>
    <row r="43" spans="1:25">
      <c r="A43">
        <v>1080190217</v>
      </c>
      <c r="B43" t="s">
        <v>25</v>
      </c>
      <c r="C43" t="s">
        <v>29</v>
      </c>
      <c r="D43">
        <v>2</v>
      </c>
      <c r="E43">
        <v>17</v>
      </c>
      <c r="F43" t="s">
        <v>26</v>
      </c>
      <c r="G43" t="s">
        <v>45</v>
      </c>
      <c r="H43" t="s">
        <v>230</v>
      </c>
      <c r="K43" t="s">
        <v>231</v>
      </c>
      <c r="L43" t="s">
        <v>232</v>
      </c>
      <c r="M43">
        <v>83</v>
      </c>
      <c r="N43" t="s">
        <v>233</v>
      </c>
      <c r="O43">
        <v>6</v>
      </c>
      <c r="P43">
        <v>1</v>
      </c>
      <c r="Q43" t="s">
        <v>234</v>
      </c>
      <c r="R43" t="s">
        <v>235</v>
      </c>
      <c r="V43">
        <v>33.47672</v>
      </c>
      <c r="W43">
        <v>-82.026079999999993</v>
      </c>
      <c r="X43" t="s">
        <v>92</v>
      </c>
      <c r="Y43" t="s">
        <v>181</v>
      </c>
    </row>
    <row r="44" spans="1:25">
      <c r="A44">
        <v>1080190218</v>
      </c>
      <c r="B44" t="s">
        <v>25</v>
      </c>
      <c r="C44" t="s">
        <v>29</v>
      </c>
      <c r="D44">
        <v>2</v>
      </c>
      <c r="E44">
        <v>18</v>
      </c>
      <c r="F44" t="s">
        <v>26</v>
      </c>
      <c r="G44" t="s">
        <v>46</v>
      </c>
      <c r="H44" t="s">
        <v>230</v>
      </c>
      <c r="K44" t="s">
        <v>231</v>
      </c>
      <c r="L44" t="s">
        <v>232</v>
      </c>
      <c r="M44">
        <v>83</v>
      </c>
      <c r="N44" t="s">
        <v>233</v>
      </c>
      <c r="O44">
        <v>6</v>
      </c>
      <c r="P44">
        <v>1</v>
      </c>
      <c r="Q44" t="s">
        <v>234</v>
      </c>
      <c r="R44" t="s">
        <v>235</v>
      </c>
      <c r="V44">
        <v>33.47672</v>
      </c>
      <c r="W44">
        <v>-82.026079999999993</v>
      </c>
      <c r="X44" t="s">
        <v>93</v>
      </c>
      <c r="Y44" t="s">
        <v>182</v>
      </c>
    </row>
    <row r="45" spans="1:25">
      <c r="A45">
        <v>1080190219</v>
      </c>
      <c r="B45" t="s">
        <v>25</v>
      </c>
      <c r="C45" t="s">
        <v>29</v>
      </c>
      <c r="D45">
        <v>2</v>
      </c>
      <c r="E45">
        <v>19</v>
      </c>
      <c r="F45" t="s">
        <v>26</v>
      </c>
      <c r="G45" t="s">
        <v>47</v>
      </c>
      <c r="H45" t="s">
        <v>230</v>
      </c>
      <c r="K45" t="s">
        <v>231</v>
      </c>
      <c r="L45" t="s">
        <v>232</v>
      </c>
      <c r="M45">
        <v>83</v>
      </c>
      <c r="N45" t="s">
        <v>233</v>
      </c>
      <c r="O45">
        <v>6</v>
      </c>
      <c r="P45">
        <v>1</v>
      </c>
      <c r="Q45" t="s">
        <v>234</v>
      </c>
      <c r="R45" t="s">
        <v>235</v>
      </c>
      <c r="V45">
        <v>33.47672</v>
      </c>
      <c r="W45">
        <v>-82.026079999999993</v>
      </c>
      <c r="X45" t="s">
        <v>94</v>
      </c>
      <c r="Y45" t="s">
        <v>183</v>
      </c>
    </row>
    <row r="46" spans="1:25">
      <c r="A46">
        <v>1080190220</v>
      </c>
      <c r="B46" t="s">
        <v>25</v>
      </c>
      <c r="C46" t="s">
        <v>29</v>
      </c>
      <c r="D46">
        <v>2</v>
      </c>
      <c r="E46">
        <v>20</v>
      </c>
      <c r="F46" t="s">
        <v>26</v>
      </c>
      <c r="G46" t="s">
        <v>46</v>
      </c>
      <c r="H46" t="s">
        <v>230</v>
      </c>
      <c r="K46" t="s">
        <v>231</v>
      </c>
      <c r="L46" t="s">
        <v>232</v>
      </c>
      <c r="M46">
        <v>83</v>
      </c>
      <c r="N46" t="s">
        <v>233</v>
      </c>
      <c r="O46">
        <v>6</v>
      </c>
      <c r="P46">
        <v>1</v>
      </c>
      <c r="Q46" t="s">
        <v>234</v>
      </c>
      <c r="R46" t="s">
        <v>235</v>
      </c>
      <c r="V46">
        <v>33.47672</v>
      </c>
      <c r="W46">
        <v>-82.026079999999993</v>
      </c>
      <c r="X46" t="s">
        <v>95</v>
      </c>
      <c r="Y46" t="s">
        <v>184</v>
      </c>
    </row>
    <row r="47" spans="1:25">
      <c r="A47">
        <v>1080190221</v>
      </c>
      <c r="B47" t="s">
        <v>25</v>
      </c>
      <c r="C47" t="s">
        <v>29</v>
      </c>
      <c r="D47">
        <v>2</v>
      </c>
      <c r="E47">
        <v>21</v>
      </c>
      <c r="F47" t="s">
        <v>26</v>
      </c>
      <c r="G47" t="s">
        <v>39</v>
      </c>
      <c r="H47" t="s">
        <v>230</v>
      </c>
      <c r="K47" t="s">
        <v>231</v>
      </c>
      <c r="L47" t="s">
        <v>232</v>
      </c>
      <c r="M47">
        <v>83</v>
      </c>
      <c r="N47" t="s">
        <v>233</v>
      </c>
      <c r="O47">
        <v>6</v>
      </c>
      <c r="P47">
        <v>1</v>
      </c>
      <c r="Q47" t="s">
        <v>234</v>
      </c>
      <c r="R47" t="s">
        <v>235</v>
      </c>
      <c r="V47">
        <v>33.47672</v>
      </c>
      <c r="W47">
        <v>-82.026079999999993</v>
      </c>
      <c r="X47" t="s">
        <v>96</v>
      </c>
      <c r="Y47" t="s">
        <v>185</v>
      </c>
    </row>
    <row r="48" spans="1:25">
      <c r="A48">
        <v>3080190202</v>
      </c>
      <c r="B48" t="s">
        <v>25</v>
      </c>
      <c r="C48" t="s">
        <v>29</v>
      </c>
      <c r="D48">
        <v>2</v>
      </c>
      <c r="E48">
        <v>0</v>
      </c>
      <c r="F48" t="s">
        <v>27</v>
      </c>
      <c r="G48" t="s">
        <v>30</v>
      </c>
      <c r="H48" t="s">
        <v>230</v>
      </c>
      <c r="K48" t="s">
        <v>231</v>
      </c>
      <c r="L48" t="s">
        <v>232</v>
      </c>
      <c r="M48">
        <v>83</v>
      </c>
      <c r="N48" t="s">
        <v>233</v>
      </c>
      <c r="O48">
        <v>6</v>
      </c>
      <c r="P48">
        <v>1</v>
      </c>
      <c r="Q48" t="s">
        <v>234</v>
      </c>
      <c r="R48" t="s">
        <v>235</v>
      </c>
      <c r="V48">
        <v>33.47672</v>
      </c>
      <c r="W48">
        <v>-82.026079999999993</v>
      </c>
      <c r="X48" t="s">
        <v>139</v>
      </c>
      <c r="Y48" t="s">
        <v>225</v>
      </c>
    </row>
    <row r="49" spans="1:25">
      <c r="A49">
        <v>1080190301</v>
      </c>
      <c r="B49" t="s">
        <v>25</v>
      </c>
      <c r="C49" t="s">
        <v>29</v>
      </c>
      <c r="D49">
        <v>3</v>
      </c>
      <c r="E49">
        <v>1</v>
      </c>
      <c r="F49" t="s">
        <v>26</v>
      </c>
      <c r="G49" t="s">
        <v>32</v>
      </c>
      <c r="H49" t="s">
        <v>230</v>
      </c>
      <c r="K49" t="s">
        <v>231</v>
      </c>
      <c r="L49" t="s">
        <v>232</v>
      </c>
      <c r="M49">
        <v>83</v>
      </c>
      <c r="N49" t="s">
        <v>233</v>
      </c>
      <c r="O49">
        <v>6</v>
      </c>
      <c r="P49">
        <v>1</v>
      </c>
      <c r="Q49" t="s">
        <v>234</v>
      </c>
      <c r="R49" t="s">
        <v>235</v>
      </c>
      <c r="V49">
        <v>33.47672</v>
      </c>
      <c r="W49">
        <v>-82.026079999999993</v>
      </c>
      <c r="X49" t="s">
        <v>97</v>
      </c>
      <c r="Y49" t="s">
        <v>186</v>
      </c>
    </row>
    <row r="50" spans="1:25">
      <c r="A50">
        <v>1080190302</v>
      </c>
      <c r="B50" t="s">
        <v>25</v>
      </c>
      <c r="C50" t="s">
        <v>29</v>
      </c>
      <c r="D50">
        <v>3</v>
      </c>
      <c r="E50">
        <v>2</v>
      </c>
      <c r="F50" t="s">
        <v>26</v>
      </c>
      <c r="G50" t="s">
        <v>36</v>
      </c>
      <c r="H50" t="s">
        <v>230</v>
      </c>
      <c r="K50" t="s">
        <v>231</v>
      </c>
      <c r="L50" t="s">
        <v>232</v>
      </c>
      <c r="M50">
        <v>83</v>
      </c>
      <c r="N50" t="s">
        <v>233</v>
      </c>
      <c r="O50">
        <v>6</v>
      </c>
      <c r="P50">
        <v>1</v>
      </c>
      <c r="Q50" t="s">
        <v>234</v>
      </c>
      <c r="R50" t="s">
        <v>235</v>
      </c>
      <c r="V50">
        <v>33.47672</v>
      </c>
      <c r="W50">
        <v>-82.026079999999993</v>
      </c>
      <c r="X50" t="s">
        <v>98</v>
      </c>
      <c r="Y50" t="s">
        <v>187</v>
      </c>
    </row>
    <row r="51" spans="1:25">
      <c r="A51">
        <v>1080190303</v>
      </c>
      <c r="B51" t="s">
        <v>25</v>
      </c>
      <c r="C51" t="s">
        <v>29</v>
      </c>
      <c r="D51">
        <v>3</v>
      </c>
      <c r="E51">
        <v>3</v>
      </c>
      <c r="F51" t="s">
        <v>26</v>
      </c>
      <c r="G51" t="s">
        <v>35</v>
      </c>
      <c r="H51" t="s">
        <v>230</v>
      </c>
      <c r="K51" t="s">
        <v>231</v>
      </c>
      <c r="L51" t="s">
        <v>232</v>
      </c>
      <c r="M51">
        <v>83</v>
      </c>
      <c r="N51" t="s">
        <v>233</v>
      </c>
      <c r="O51">
        <v>6</v>
      </c>
      <c r="P51">
        <v>1</v>
      </c>
      <c r="Q51" t="s">
        <v>234</v>
      </c>
      <c r="R51" t="s">
        <v>235</v>
      </c>
      <c r="V51">
        <v>33.47672</v>
      </c>
      <c r="W51">
        <v>-82.026079999999993</v>
      </c>
      <c r="X51" t="s">
        <v>99</v>
      </c>
      <c r="Y51" t="s">
        <v>188</v>
      </c>
    </row>
    <row r="52" spans="1:25">
      <c r="A52">
        <v>1080190304</v>
      </c>
      <c r="B52" t="s">
        <v>25</v>
      </c>
      <c r="C52" t="s">
        <v>29</v>
      </c>
      <c r="D52">
        <v>3</v>
      </c>
      <c r="E52">
        <v>4</v>
      </c>
      <c r="F52" t="s">
        <v>26</v>
      </c>
      <c r="G52" t="s">
        <v>43</v>
      </c>
      <c r="H52" t="s">
        <v>230</v>
      </c>
      <c r="K52" t="s">
        <v>231</v>
      </c>
      <c r="L52" t="s">
        <v>232</v>
      </c>
      <c r="M52">
        <v>83</v>
      </c>
      <c r="N52" t="s">
        <v>233</v>
      </c>
      <c r="O52">
        <v>6</v>
      </c>
      <c r="P52">
        <v>1</v>
      </c>
      <c r="Q52" t="s">
        <v>234</v>
      </c>
      <c r="R52" t="s">
        <v>235</v>
      </c>
      <c r="V52">
        <v>33.47672</v>
      </c>
      <c r="W52">
        <v>-82.026079999999993</v>
      </c>
      <c r="X52" t="s">
        <v>100</v>
      </c>
      <c r="Y52" t="s">
        <v>189</v>
      </c>
    </row>
    <row r="53" spans="1:25">
      <c r="A53">
        <v>1080190305</v>
      </c>
      <c r="B53" t="s">
        <v>25</v>
      </c>
      <c r="C53" t="s">
        <v>29</v>
      </c>
      <c r="D53">
        <v>3</v>
      </c>
      <c r="E53">
        <v>5</v>
      </c>
      <c r="F53" t="s">
        <v>26</v>
      </c>
      <c r="G53" t="s">
        <v>35</v>
      </c>
      <c r="H53" t="s">
        <v>230</v>
      </c>
      <c r="K53" t="s">
        <v>231</v>
      </c>
      <c r="L53" t="s">
        <v>232</v>
      </c>
      <c r="M53">
        <v>83</v>
      </c>
      <c r="N53" t="s">
        <v>233</v>
      </c>
      <c r="O53">
        <v>6</v>
      </c>
      <c r="P53">
        <v>1</v>
      </c>
      <c r="Q53" t="s">
        <v>234</v>
      </c>
      <c r="R53" t="s">
        <v>235</v>
      </c>
      <c r="V53">
        <v>33.47672</v>
      </c>
      <c r="W53">
        <v>-82.026079999999993</v>
      </c>
      <c r="X53" t="s">
        <v>101</v>
      </c>
      <c r="Y53" t="s">
        <v>190</v>
      </c>
    </row>
    <row r="54" spans="1:25">
      <c r="A54">
        <v>1080190306</v>
      </c>
      <c r="B54" t="s">
        <v>25</v>
      </c>
      <c r="C54" t="s">
        <v>29</v>
      </c>
      <c r="D54">
        <v>3</v>
      </c>
      <c r="E54">
        <v>6</v>
      </c>
      <c r="F54" t="s">
        <v>26</v>
      </c>
      <c r="G54" t="s">
        <v>43</v>
      </c>
      <c r="H54" t="s">
        <v>230</v>
      </c>
      <c r="K54" t="s">
        <v>231</v>
      </c>
      <c r="L54" t="s">
        <v>232</v>
      </c>
      <c r="M54">
        <v>83</v>
      </c>
      <c r="N54" t="s">
        <v>233</v>
      </c>
      <c r="O54">
        <v>6</v>
      </c>
      <c r="P54">
        <v>1</v>
      </c>
      <c r="Q54" t="s">
        <v>234</v>
      </c>
      <c r="R54" t="s">
        <v>235</v>
      </c>
      <c r="V54">
        <v>33.47672</v>
      </c>
      <c r="W54">
        <v>-82.026079999999993</v>
      </c>
      <c r="X54" t="s">
        <v>102</v>
      </c>
      <c r="Y54" t="s">
        <v>191</v>
      </c>
    </row>
    <row r="55" spans="1:25">
      <c r="A55">
        <v>1080190307</v>
      </c>
      <c r="B55" t="s">
        <v>25</v>
      </c>
      <c r="C55" t="s">
        <v>29</v>
      </c>
      <c r="D55">
        <v>3</v>
      </c>
      <c r="E55">
        <v>7</v>
      </c>
      <c r="F55" t="s">
        <v>26</v>
      </c>
      <c r="G55" t="s">
        <v>39</v>
      </c>
      <c r="H55" t="s">
        <v>230</v>
      </c>
      <c r="K55" t="s">
        <v>231</v>
      </c>
      <c r="L55" t="s">
        <v>232</v>
      </c>
      <c r="M55">
        <v>83</v>
      </c>
      <c r="N55" t="s">
        <v>233</v>
      </c>
      <c r="O55">
        <v>6</v>
      </c>
      <c r="P55">
        <v>1</v>
      </c>
      <c r="Q55" t="s">
        <v>234</v>
      </c>
      <c r="R55" t="s">
        <v>235</v>
      </c>
      <c r="V55">
        <v>33.47672</v>
      </c>
      <c r="W55">
        <v>-82.026079999999993</v>
      </c>
      <c r="X55" t="s">
        <v>103</v>
      </c>
      <c r="Y55" t="s">
        <v>192</v>
      </c>
    </row>
    <row r="56" spans="1:25">
      <c r="A56">
        <v>3080190301</v>
      </c>
      <c r="B56" t="s">
        <v>25</v>
      </c>
      <c r="C56" t="s">
        <v>29</v>
      </c>
      <c r="D56">
        <v>3</v>
      </c>
      <c r="E56">
        <v>0</v>
      </c>
      <c r="F56" t="s">
        <v>27</v>
      </c>
      <c r="G56" t="s">
        <v>30</v>
      </c>
      <c r="H56" t="s">
        <v>230</v>
      </c>
      <c r="K56" t="s">
        <v>231</v>
      </c>
      <c r="L56" t="s">
        <v>232</v>
      </c>
      <c r="M56">
        <v>83</v>
      </c>
      <c r="N56" t="s">
        <v>233</v>
      </c>
      <c r="O56">
        <v>6</v>
      </c>
      <c r="P56">
        <v>1</v>
      </c>
      <c r="Q56" t="s">
        <v>234</v>
      </c>
      <c r="R56" t="s">
        <v>235</v>
      </c>
      <c r="V56">
        <v>33.47672</v>
      </c>
      <c r="W56">
        <v>-82.026079999999993</v>
      </c>
      <c r="X56" t="s">
        <v>140</v>
      </c>
      <c r="Y56" t="s">
        <v>226</v>
      </c>
    </row>
    <row r="57" spans="1:25">
      <c r="A57">
        <v>1080190308</v>
      </c>
      <c r="B57" t="s">
        <v>25</v>
      </c>
      <c r="C57" t="s">
        <v>29</v>
      </c>
      <c r="D57">
        <v>3</v>
      </c>
      <c r="E57">
        <v>8</v>
      </c>
      <c r="F57" t="s">
        <v>26</v>
      </c>
      <c r="G57" t="s">
        <v>39</v>
      </c>
      <c r="H57" t="s">
        <v>230</v>
      </c>
      <c r="K57" t="s">
        <v>231</v>
      </c>
      <c r="L57" t="s">
        <v>232</v>
      </c>
      <c r="M57">
        <v>83</v>
      </c>
      <c r="N57" t="s">
        <v>233</v>
      </c>
      <c r="O57">
        <v>6</v>
      </c>
      <c r="P57">
        <v>1</v>
      </c>
      <c r="Q57" t="s">
        <v>234</v>
      </c>
      <c r="R57" t="s">
        <v>235</v>
      </c>
      <c r="V57">
        <v>33.47672</v>
      </c>
      <c r="W57">
        <v>-82.026079999999993</v>
      </c>
      <c r="X57" t="s">
        <v>104</v>
      </c>
      <c r="Y57" t="s">
        <v>193</v>
      </c>
    </row>
    <row r="58" spans="1:25">
      <c r="A58">
        <v>1080190309</v>
      </c>
      <c r="B58" t="s">
        <v>25</v>
      </c>
      <c r="C58" t="s">
        <v>29</v>
      </c>
      <c r="D58">
        <v>3</v>
      </c>
      <c r="E58">
        <v>9</v>
      </c>
      <c r="F58" t="s">
        <v>26</v>
      </c>
      <c r="G58" t="s">
        <v>39</v>
      </c>
      <c r="H58" t="s">
        <v>230</v>
      </c>
      <c r="K58" t="s">
        <v>231</v>
      </c>
      <c r="L58" t="s">
        <v>232</v>
      </c>
      <c r="M58">
        <v>83</v>
      </c>
      <c r="N58" t="s">
        <v>233</v>
      </c>
      <c r="O58">
        <v>6</v>
      </c>
      <c r="P58">
        <v>1</v>
      </c>
      <c r="Q58" t="s">
        <v>234</v>
      </c>
      <c r="R58" t="s">
        <v>235</v>
      </c>
      <c r="V58">
        <v>33.47672</v>
      </c>
      <c r="W58">
        <v>-82.026079999999993</v>
      </c>
      <c r="X58" t="s">
        <v>105</v>
      </c>
      <c r="Y58" t="s">
        <v>194</v>
      </c>
    </row>
    <row r="59" spans="1:25">
      <c r="A59">
        <v>1080190310</v>
      </c>
      <c r="B59" t="s">
        <v>25</v>
      </c>
      <c r="C59" t="s">
        <v>29</v>
      </c>
      <c r="D59">
        <v>3</v>
      </c>
      <c r="E59">
        <v>10</v>
      </c>
      <c r="F59" t="s">
        <v>26</v>
      </c>
      <c r="G59" t="s">
        <v>39</v>
      </c>
      <c r="H59" t="s">
        <v>230</v>
      </c>
      <c r="K59" t="s">
        <v>231</v>
      </c>
      <c r="L59" t="s">
        <v>232</v>
      </c>
      <c r="M59">
        <v>83</v>
      </c>
      <c r="N59" t="s">
        <v>233</v>
      </c>
      <c r="O59">
        <v>6</v>
      </c>
      <c r="P59">
        <v>1</v>
      </c>
      <c r="Q59" t="s">
        <v>234</v>
      </c>
      <c r="R59" t="s">
        <v>235</v>
      </c>
      <c r="V59">
        <v>33.47672</v>
      </c>
      <c r="W59">
        <v>-82.026079999999993</v>
      </c>
      <c r="X59" t="s">
        <v>106</v>
      </c>
      <c r="Y59" t="s">
        <v>195</v>
      </c>
    </row>
    <row r="60" spans="1:25">
      <c r="A60">
        <v>1080190311</v>
      </c>
      <c r="B60" t="s">
        <v>25</v>
      </c>
      <c r="C60" t="s">
        <v>29</v>
      </c>
      <c r="D60">
        <v>3</v>
      </c>
      <c r="E60">
        <v>11</v>
      </c>
      <c r="F60" t="s">
        <v>26</v>
      </c>
      <c r="G60" t="s">
        <v>55</v>
      </c>
      <c r="H60" t="s">
        <v>230</v>
      </c>
      <c r="K60" t="s">
        <v>231</v>
      </c>
      <c r="L60" t="s">
        <v>232</v>
      </c>
      <c r="M60">
        <v>83</v>
      </c>
      <c r="N60" t="s">
        <v>233</v>
      </c>
      <c r="O60">
        <v>6</v>
      </c>
      <c r="P60">
        <v>1</v>
      </c>
      <c r="Q60" t="s">
        <v>234</v>
      </c>
      <c r="R60" t="s">
        <v>235</v>
      </c>
      <c r="V60">
        <v>33.47672</v>
      </c>
      <c r="W60">
        <v>-82.026079999999993</v>
      </c>
      <c r="X60" t="s">
        <v>133</v>
      </c>
      <c r="Y60" t="s">
        <v>196</v>
      </c>
    </row>
    <row r="61" spans="1:25">
      <c r="A61">
        <v>1080190312</v>
      </c>
      <c r="B61" t="s">
        <v>25</v>
      </c>
      <c r="C61" t="s">
        <v>29</v>
      </c>
      <c r="D61">
        <v>3</v>
      </c>
      <c r="E61">
        <v>12</v>
      </c>
      <c r="F61" t="s">
        <v>26</v>
      </c>
      <c r="G61" t="s">
        <v>47</v>
      </c>
      <c r="H61" t="s">
        <v>230</v>
      </c>
      <c r="K61" t="s">
        <v>231</v>
      </c>
      <c r="L61" t="s">
        <v>232</v>
      </c>
      <c r="M61">
        <v>83</v>
      </c>
      <c r="N61" t="s">
        <v>233</v>
      </c>
      <c r="O61">
        <v>6</v>
      </c>
      <c r="P61">
        <v>1</v>
      </c>
      <c r="Q61" t="s">
        <v>234</v>
      </c>
      <c r="R61" t="s">
        <v>235</v>
      </c>
      <c r="V61">
        <v>33.47672</v>
      </c>
      <c r="W61">
        <v>-82.026079999999993</v>
      </c>
      <c r="X61" t="s">
        <v>107</v>
      </c>
      <c r="Y61" t="s">
        <v>197</v>
      </c>
    </row>
    <row r="62" spans="1:25">
      <c r="A62">
        <v>1080190313</v>
      </c>
      <c r="B62" t="s">
        <v>25</v>
      </c>
      <c r="C62" t="s">
        <v>29</v>
      </c>
      <c r="D62">
        <v>3</v>
      </c>
      <c r="E62">
        <v>13</v>
      </c>
      <c r="F62" t="s">
        <v>26</v>
      </c>
      <c r="G62" t="s">
        <v>47</v>
      </c>
      <c r="H62" t="s">
        <v>230</v>
      </c>
      <c r="K62" t="s">
        <v>231</v>
      </c>
      <c r="L62" t="s">
        <v>232</v>
      </c>
      <c r="M62">
        <v>83</v>
      </c>
      <c r="N62" t="s">
        <v>233</v>
      </c>
      <c r="O62">
        <v>6</v>
      </c>
      <c r="P62">
        <v>1</v>
      </c>
      <c r="Q62" t="s">
        <v>234</v>
      </c>
      <c r="R62" t="s">
        <v>235</v>
      </c>
      <c r="V62">
        <v>33.47672</v>
      </c>
      <c r="W62">
        <v>-82.026079999999993</v>
      </c>
      <c r="X62" t="s">
        <v>108</v>
      </c>
      <c r="Y62" t="s">
        <v>198</v>
      </c>
    </row>
    <row r="63" spans="1:25">
      <c r="A63">
        <v>1080190314</v>
      </c>
      <c r="B63" t="s">
        <v>25</v>
      </c>
      <c r="C63" t="s">
        <v>29</v>
      </c>
      <c r="D63">
        <v>3</v>
      </c>
      <c r="E63">
        <v>14</v>
      </c>
      <c r="F63" t="s">
        <v>26</v>
      </c>
      <c r="G63" t="s">
        <v>48</v>
      </c>
      <c r="H63" t="s">
        <v>230</v>
      </c>
      <c r="K63" t="s">
        <v>231</v>
      </c>
      <c r="L63" t="s">
        <v>232</v>
      </c>
      <c r="M63">
        <v>83</v>
      </c>
      <c r="N63" t="s">
        <v>233</v>
      </c>
      <c r="O63">
        <v>6</v>
      </c>
      <c r="P63">
        <v>1</v>
      </c>
      <c r="Q63" t="s">
        <v>234</v>
      </c>
      <c r="R63" t="s">
        <v>235</v>
      </c>
      <c r="V63">
        <v>33.47672</v>
      </c>
      <c r="W63">
        <v>-82.026079999999993</v>
      </c>
      <c r="X63" t="s">
        <v>109</v>
      </c>
      <c r="Y63" t="s">
        <v>199</v>
      </c>
    </row>
    <row r="64" spans="1:25">
      <c r="A64">
        <v>1080190315</v>
      </c>
      <c r="B64" t="s">
        <v>25</v>
      </c>
      <c r="C64" t="s">
        <v>29</v>
      </c>
      <c r="D64">
        <v>3</v>
      </c>
      <c r="E64">
        <v>15</v>
      </c>
      <c r="F64" t="s">
        <v>26</v>
      </c>
      <c r="G64" t="s">
        <v>48</v>
      </c>
      <c r="H64" t="s">
        <v>230</v>
      </c>
      <c r="K64" t="s">
        <v>231</v>
      </c>
      <c r="L64" t="s">
        <v>232</v>
      </c>
      <c r="M64">
        <v>83</v>
      </c>
      <c r="N64" t="s">
        <v>233</v>
      </c>
      <c r="O64">
        <v>6</v>
      </c>
      <c r="P64">
        <v>1</v>
      </c>
      <c r="Q64" t="s">
        <v>234</v>
      </c>
      <c r="R64" t="s">
        <v>235</v>
      </c>
      <c r="V64">
        <v>33.47672</v>
      </c>
      <c r="W64">
        <v>-82.026079999999993</v>
      </c>
      <c r="X64" t="s">
        <v>110</v>
      </c>
      <c r="Y64" t="s">
        <v>200</v>
      </c>
    </row>
    <row r="65" spans="1:25">
      <c r="A65">
        <v>1080190316</v>
      </c>
      <c r="B65" t="s">
        <v>25</v>
      </c>
      <c r="C65" t="s">
        <v>29</v>
      </c>
      <c r="D65">
        <v>3</v>
      </c>
      <c r="E65">
        <v>16</v>
      </c>
      <c r="F65" t="s">
        <v>26</v>
      </c>
      <c r="G65" t="s">
        <v>48</v>
      </c>
      <c r="H65" t="s">
        <v>230</v>
      </c>
      <c r="K65" t="s">
        <v>231</v>
      </c>
      <c r="L65" t="s">
        <v>232</v>
      </c>
      <c r="M65">
        <v>83</v>
      </c>
      <c r="N65" t="s">
        <v>233</v>
      </c>
      <c r="O65">
        <v>6</v>
      </c>
      <c r="P65">
        <v>1</v>
      </c>
      <c r="Q65" t="s">
        <v>234</v>
      </c>
      <c r="R65" t="s">
        <v>235</v>
      </c>
      <c r="V65">
        <v>33.47672</v>
      </c>
      <c r="W65">
        <v>-82.026079999999993</v>
      </c>
      <c r="X65" t="s">
        <v>111</v>
      </c>
      <c r="Y65" t="s">
        <v>201</v>
      </c>
    </row>
    <row r="66" spans="1:25">
      <c r="A66">
        <v>1080190317</v>
      </c>
      <c r="B66" t="s">
        <v>25</v>
      </c>
      <c r="C66" t="s">
        <v>29</v>
      </c>
      <c r="D66">
        <v>3</v>
      </c>
      <c r="E66">
        <v>17</v>
      </c>
      <c r="F66" t="s">
        <v>26</v>
      </c>
      <c r="G66" t="s">
        <v>48</v>
      </c>
      <c r="H66" t="s">
        <v>230</v>
      </c>
      <c r="K66" t="s">
        <v>231</v>
      </c>
      <c r="L66" t="s">
        <v>232</v>
      </c>
      <c r="M66">
        <v>83</v>
      </c>
      <c r="N66" t="s">
        <v>233</v>
      </c>
      <c r="O66">
        <v>6</v>
      </c>
      <c r="P66">
        <v>1</v>
      </c>
      <c r="Q66" t="s">
        <v>234</v>
      </c>
      <c r="R66" t="s">
        <v>235</v>
      </c>
      <c r="V66">
        <v>33.47672</v>
      </c>
      <c r="W66">
        <v>-82.026079999999993</v>
      </c>
      <c r="X66" t="s">
        <v>112</v>
      </c>
      <c r="Y66" t="s">
        <v>202</v>
      </c>
    </row>
    <row r="67" spans="1:25">
      <c r="A67">
        <v>1080190318</v>
      </c>
      <c r="B67" t="s">
        <v>25</v>
      </c>
      <c r="C67" t="s">
        <v>29</v>
      </c>
      <c r="D67">
        <v>3</v>
      </c>
      <c r="E67">
        <v>18</v>
      </c>
      <c r="F67" t="s">
        <v>26</v>
      </c>
      <c r="G67" t="s">
        <v>49</v>
      </c>
      <c r="H67" t="s">
        <v>230</v>
      </c>
      <c r="K67" t="s">
        <v>231</v>
      </c>
      <c r="L67" t="s">
        <v>232</v>
      </c>
      <c r="M67">
        <v>83</v>
      </c>
      <c r="N67" t="s">
        <v>233</v>
      </c>
      <c r="O67">
        <v>6</v>
      </c>
      <c r="P67">
        <v>1</v>
      </c>
      <c r="Q67" t="s">
        <v>234</v>
      </c>
      <c r="R67" t="s">
        <v>235</v>
      </c>
      <c r="V67">
        <v>33.47672</v>
      </c>
      <c r="W67">
        <v>-82.026079999999993</v>
      </c>
      <c r="X67" t="s">
        <v>113</v>
      </c>
      <c r="Y67" t="s">
        <v>203</v>
      </c>
    </row>
    <row r="68" spans="1:25">
      <c r="A68">
        <v>1080190319</v>
      </c>
      <c r="B68" t="s">
        <v>25</v>
      </c>
      <c r="C68" t="s">
        <v>29</v>
      </c>
      <c r="D68">
        <v>3</v>
      </c>
      <c r="E68">
        <v>19</v>
      </c>
      <c r="F68" t="s">
        <v>26</v>
      </c>
      <c r="G68" t="s">
        <v>49</v>
      </c>
      <c r="H68" t="s">
        <v>230</v>
      </c>
      <c r="K68" t="s">
        <v>231</v>
      </c>
      <c r="L68" t="s">
        <v>232</v>
      </c>
      <c r="M68">
        <v>83</v>
      </c>
      <c r="N68" t="s">
        <v>233</v>
      </c>
      <c r="O68">
        <v>6</v>
      </c>
      <c r="P68">
        <v>1</v>
      </c>
      <c r="Q68" t="s">
        <v>234</v>
      </c>
      <c r="R68" t="s">
        <v>235</v>
      </c>
      <c r="V68">
        <v>33.47672</v>
      </c>
      <c r="W68">
        <v>-82.026079999999993</v>
      </c>
      <c r="X68" t="s">
        <v>114</v>
      </c>
      <c r="Y68" t="s">
        <v>204</v>
      </c>
    </row>
    <row r="69" spans="1:25">
      <c r="A69">
        <v>1080190320</v>
      </c>
      <c r="B69" t="s">
        <v>25</v>
      </c>
      <c r="C69" t="s">
        <v>29</v>
      </c>
      <c r="D69">
        <v>3</v>
      </c>
      <c r="E69">
        <v>20</v>
      </c>
      <c r="F69" t="s">
        <v>26</v>
      </c>
      <c r="G69" t="s">
        <v>49</v>
      </c>
      <c r="H69" t="s">
        <v>230</v>
      </c>
      <c r="K69" t="s">
        <v>231</v>
      </c>
      <c r="L69" t="s">
        <v>232</v>
      </c>
      <c r="M69">
        <v>83</v>
      </c>
      <c r="N69" t="s">
        <v>233</v>
      </c>
      <c r="O69">
        <v>6</v>
      </c>
      <c r="P69">
        <v>1</v>
      </c>
      <c r="Q69" t="s">
        <v>234</v>
      </c>
      <c r="R69" t="s">
        <v>235</v>
      </c>
      <c r="V69">
        <v>33.47672</v>
      </c>
      <c r="W69">
        <v>-82.026079999999993</v>
      </c>
      <c r="X69" t="s">
        <v>115</v>
      </c>
      <c r="Y69" t="s">
        <v>205</v>
      </c>
    </row>
    <row r="70" spans="1:25">
      <c r="A70">
        <v>1080190321</v>
      </c>
      <c r="B70" t="s">
        <v>25</v>
      </c>
      <c r="C70" t="s">
        <v>29</v>
      </c>
      <c r="D70">
        <v>3</v>
      </c>
      <c r="E70">
        <v>21</v>
      </c>
      <c r="F70" t="s">
        <v>26</v>
      </c>
      <c r="G70" t="s">
        <v>49</v>
      </c>
      <c r="H70" t="s">
        <v>230</v>
      </c>
      <c r="K70" t="s">
        <v>231</v>
      </c>
      <c r="L70" t="s">
        <v>232</v>
      </c>
      <c r="M70">
        <v>83</v>
      </c>
      <c r="N70" t="s">
        <v>233</v>
      </c>
      <c r="O70">
        <v>6</v>
      </c>
      <c r="P70">
        <v>1</v>
      </c>
      <c r="Q70" t="s">
        <v>234</v>
      </c>
      <c r="R70" t="s">
        <v>235</v>
      </c>
      <c r="V70">
        <v>33.47672</v>
      </c>
      <c r="W70">
        <v>-82.026079999999993</v>
      </c>
      <c r="X70" t="s">
        <v>116</v>
      </c>
      <c r="Y70" t="s">
        <v>206</v>
      </c>
    </row>
    <row r="71" spans="1:25">
      <c r="A71">
        <v>3080190302</v>
      </c>
      <c r="B71" t="s">
        <v>25</v>
      </c>
      <c r="C71" t="s">
        <v>29</v>
      </c>
      <c r="D71">
        <v>3</v>
      </c>
      <c r="E71">
        <v>0</v>
      </c>
      <c r="F71" t="s">
        <v>27</v>
      </c>
      <c r="G71" t="s">
        <v>30</v>
      </c>
      <c r="H71" t="s">
        <v>230</v>
      </c>
      <c r="K71" t="s">
        <v>231</v>
      </c>
      <c r="L71" t="s">
        <v>232</v>
      </c>
      <c r="M71">
        <v>83</v>
      </c>
      <c r="N71" t="s">
        <v>233</v>
      </c>
      <c r="O71">
        <v>6</v>
      </c>
      <c r="P71">
        <v>1</v>
      </c>
      <c r="Q71" t="s">
        <v>234</v>
      </c>
      <c r="R71" t="s">
        <v>235</v>
      </c>
      <c r="V71">
        <v>33.47672</v>
      </c>
      <c r="W71">
        <v>-82.026079999999993</v>
      </c>
      <c r="X71" t="s">
        <v>141</v>
      </c>
      <c r="Y71" t="s">
        <v>227</v>
      </c>
    </row>
    <row r="72" spans="1:25">
      <c r="A72">
        <v>1080190401</v>
      </c>
      <c r="B72" t="s">
        <v>25</v>
      </c>
      <c r="C72" t="s">
        <v>29</v>
      </c>
      <c r="D72">
        <v>4</v>
      </c>
      <c r="E72">
        <v>1</v>
      </c>
      <c r="F72" t="s">
        <v>26</v>
      </c>
      <c r="G72" t="s">
        <v>50</v>
      </c>
      <c r="H72" t="s">
        <v>230</v>
      </c>
      <c r="K72" t="s">
        <v>231</v>
      </c>
      <c r="L72" t="s">
        <v>232</v>
      </c>
      <c r="M72">
        <v>83</v>
      </c>
      <c r="N72" t="s">
        <v>233</v>
      </c>
      <c r="O72">
        <v>6</v>
      </c>
      <c r="P72">
        <v>1</v>
      </c>
      <c r="Q72" t="s">
        <v>234</v>
      </c>
      <c r="R72" t="s">
        <v>235</v>
      </c>
      <c r="V72">
        <v>33.47672</v>
      </c>
      <c r="W72">
        <v>-82.026079999999993</v>
      </c>
      <c r="X72" t="s">
        <v>117</v>
      </c>
      <c r="Y72" t="s">
        <v>207</v>
      </c>
    </row>
    <row r="73" spans="1:25">
      <c r="A73">
        <v>1080190402</v>
      </c>
      <c r="B73" t="s">
        <v>25</v>
      </c>
      <c r="C73" t="s">
        <v>29</v>
      </c>
      <c r="D73">
        <v>4</v>
      </c>
      <c r="E73">
        <v>2</v>
      </c>
      <c r="F73" t="s">
        <v>26</v>
      </c>
      <c r="G73" t="s">
        <v>50</v>
      </c>
      <c r="H73" t="s">
        <v>230</v>
      </c>
      <c r="K73" t="s">
        <v>231</v>
      </c>
      <c r="L73" t="s">
        <v>232</v>
      </c>
      <c r="M73">
        <v>83</v>
      </c>
      <c r="N73" t="s">
        <v>233</v>
      </c>
      <c r="O73">
        <v>6</v>
      </c>
      <c r="P73">
        <v>1</v>
      </c>
      <c r="Q73" t="s">
        <v>234</v>
      </c>
      <c r="R73" t="s">
        <v>235</v>
      </c>
      <c r="V73">
        <v>33.47672</v>
      </c>
      <c r="W73">
        <v>-82.026079999999993</v>
      </c>
      <c r="X73" t="s">
        <v>118</v>
      </c>
      <c r="Y73" t="s">
        <v>208</v>
      </c>
    </row>
    <row r="74" spans="1:25">
      <c r="A74">
        <v>1080190403</v>
      </c>
      <c r="B74" t="s">
        <v>25</v>
      </c>
      <c r="C74" t="s">
        <v>29</v>
      </c>
      <c r="D74">
        <v>4</v>
      </c>
      <c r="E74">
        <v>3</v>
      </c>
      <c r="F74" t="s">
        <v>26</v>
      </c>
      <c r="G74" t="s">
        <v>50</v>
      </c>
      <c r="H74" t="s">
        <v>230</v>
      </c>
      <c r="K74" t="s">
        <v>231</v>
      </c>
      <c r="L74" t="s">
        <v>232</v>
      </c>
      <c r="M74">
        <v>83</v>
      </c>
      <c r="N74" t="s">
        <v>233</v>
      </c>
      <c r="O74">
        <v>6</v>
      </c>
      <c r="P74">
        <v>1</v>
      </c>
      <c r="Q74" t="s">
        <v>234</v>
      </c>
      <c r="R74" t="s">
        <v>235</v>
      </c>
      <c r="V74">
        <v>33.47672</v>
      </c>
      <c r="W74">
        <v>-82.026079999999993</v>
      </c>
      <c r="X74" t="s">
        <v>119</v>
      </c>
      <c r="Y74" t="s">
        <v>209</v>
      </c>
    </row>
    <row r="75" spans="1:25">
      <c r="A75">
        <v>1080190404</v>
      </c>
      <c r="B75" t="s">
        <v>25</v>
      </c>
      <c r="C75" t="s">
        <v>29</v>
      </c>
      <c r="D75">
        <v>4</v>
      </c>
      <c r="E75">
        <v>4</v>
      </c>
      <c r="F75" t="s">
        <v>26</v>
      </c>
      <c r="G75" t="s">
        <v>50</v>
      </c>
      <c r="H75" t="s">
        <v>230</v>
      </c>
      <c r="K75" t="s">
        <v>231</v>
      </c>
      <c r="L75" t="s">
        <v>232</v>
      </c>
      <c r="M75">
        <v>83</v>
      </c>
      <c r="N75" t="s">
        <v>233</v>
      </c>
      <c r="O75">
        <v>6</v>
      </c>
      <c r="P75">
        <v>1</v>
      </c>
      <c r="Q75" t="s">
        <v>234</v>
      </c>
      <c r="R75" t="s">
        <v>235</v>
      </c>
      <c r="V75">
        <v>33.47672</v>
      </c>
      <c r="W75">
        <v>-82.026079999999993</v>
      </c>
      <c r="X75" t="s">
        <v>120</v>
      </c>
      <c r="Y75" t="s">
        <v>210</v>
      </c>
    </row>
    <row r="76" spans="1:25">
      <c r="A76">
        <v>1080190405</v>
      </c>
      <c r="B76" t="s">
        <v>25</v>
      </c>
      <c r="C76" t="s">
        <v>29</v>
      </c>
      <c r="D76">
        <v>4</v>
      </c>
      <c r="E76">
        <v>5</v>
      </c>
      <c r="F76" t="s">
        <v>26</v>
      </c>
      <c r="G76" t="s">
        <v>50</v>
      </c>
      <c r="H76" t="s">
        <v>230</v>
      </c>
      <c r="K76" t="s">
        <v>231</v>
      </c>
      <c r="L76" t="s">
        <v>232</v>
      </c>
      <c r="M76">
        <v>83</v>
      </c>
      <c r="N76" t="s">
        <v>233</v>
      </c>
      <c r="O76">
        <v>6</v>
      </c>
      <c r="P76">
        <v>1</v>
      </c>
      <c r="Q76" t="s">
        <v>234</v>
      </c>
      <c r="R76" t="s">
        <v>235</v>
      </c>
      <c r="V76">
        <v>33.47672</v>
      </c>
      <c r="W76">
        <v>-82.026079999999993</v>
      </c>
      <c r="X76" t="s">
        <v>121</v>
      </c>
      <c r="Y76" t="s">
        <v>211</v>
      </c>
    </row>
    <row r="77" spans="1:25">
      <c r="A77">
        <v>1080190406</v>
      </c>
      <c r="B77" t="s">
        <v>25</v>
      </c>
      <c r="C77" t="s">
        <v>29</v>
      </c>
      <c r="D77">
        <v>4</v>
      </c>
      <c r="E77">
        <v>6</v>
      </c>
      <c r="F77" t="s">
        <v>26</v>
      </c>
      <c r="G77" t="s">
        <v>50</v>
      </c>
      <c r="H77" t="s">
        <v>230</v>
      </c>
      <c r="K77" t="s">
        <v>231</v>
      </c>
      <c r="L77" t="s">
        <v>232</v>
      </c>
      <c r="M77">
        <v>83</v>
      </c>
      <c r="N77" t="s">
        <v>233</v>
      </c>
      <c r="O77">
        <v>6</v>
      </c>
      <c r="P77">
        <v>1</v>
      </c>
      <c r="Q77" t="s">
        <v>234</v>
      </c>
      <c r="R77" t="s">
        <v>235</v>
      </c>
      <c r="V77">
        <v>33.47672</v>
      </c>
      <c r="W77">
        <v>-82.026079999999993</v>
      </c>
      <c r="X77" t="s">
        <v>122</v>
      </c>
      <c r="Y77" t="s">
        <v>212</v>
      </c>
    </row>
    <row r="78" spans="1:25">
      <c r="A78">
        <v>1080190407</v>
      </c>
      <c r="B78" t="s">
        <v>25</v>
      </c>
      <c r="C78" t="s">
        <v>29</v>
      </c>
      <c r="D78">
        <v>4</v>
      </c>
      <c r="E78">
        <v>7</v>
      </c>
      <c r="F78" t="s">
        <v>26</v>
      </c>
      <c r="G78" t="s">
        <v>50</v>
      </c>
      <c r="H78" t="s">
        <v>230</v>
      </c>
      <c r="K78" t="s">
        <v>231</v>
      </c>
      <c r="L78" t="s">
        <v>232</v>
      </c>
      <c r="M78">
        <v>83</v>
      </c>
      <c r="N78" t="s">
        <v>233</v>
      </c>
      <c r="O78">
        <v>6</v>
      </c>
      <c r="P78">
        <v>1</v>
      </c>
      <c r="Q78" t="s">
        <v>234</v>
      </c>
      <c r="R78" t="s">
        <v>235</v>
      </c>
      <c r="V78">
        <v>33.47672</v>
      </c>
      <c r="W78">
        <v>-82.026079999999993</v>
      </c>
      <c r="X78" t="s">
        <v>123</v>
      </c>
      <c r="Y78" t="s">
        <v>213</v>
      </c>
    </row>
    <row r="79" spans="1:25">
      <c r="A79">
        <v>1080190408</v>
      </c>
      <c r="B79" t="s">
        <v>25</v>
      </c>
      <c r="C79" t="s">
        <v>29</v>
      </c>
      <c r="D79">
        <v>4</v>
      </c>
      <c r="E79">
        <v>8</v>
      </c>
      <c r="F79" t="s">
        <v>26</v>
      </c>
      <c r="G79" t="s">
        <v>50</v>
      </c>
      <c r="H79" t="s">
        <v>230</v>
      </c>
      <c r="K79" t="s">
        <v>231</v>
      </c>
      <c r="L79" t="s">
        <v>232</v>
      </c>
      <c r="M79">
        <v>83</v>
      </c>
      <c r="N79" t="s">
        <v>233</v>
      </c>
      <c r="O79">
        <v>6</v>
      </c>
      <c r="P79">
        <v>1</v>
      </c>
      <c r="Q79" t="s">
        <v>234</v>
      </c>
      <c r="R79" t="s">
        <v>235</v>
      </c>
      <c r="V79">
        <v>33.47672</v>
      </c>
      <c r="W79">
        <v>-82.026079999999993</v>
      </c>
      <c r="X79" t="s">
        <v>124</v>
      </c>
      <c r="Y79" t="s">
        <v>214</v>
      </c>
    </row>
    <row r="80" spans="1:25">
      <c r="A80">
        <v>1080190409</v>
      </c>
      <c r="B80" t="s">
        <v>25</v>
      </c>
      <c r="C80" t="s">
        <v>29</v>
      </c>
      <c r="D80">
        <v>4</v>
      </c>
      <c r="E80">
        <v>9</v>
      </c>
      <c r="F80" t="s">
        <v>26</v>
      </c>
      <c r="G80" t="s">
        <v>51</v>
      </c>
      <c r="H80" t="s">
        <v>230</v>
      </c>
      <c r="K80" t="s">
        <v>231</v>
      </c>
      <c r="L80" t="s">
        <v>232</v>
      </c>
      <c r="M80">
        <v>83</v>
      </c>
      <c r="N80" t="s">
        <v>233</v>
      </c>
      <c r="O80">
        <v>6</v>
      </c>
      <c r="P80">
        <v>1</v>
      </c>
      <c r="Q80" t="s">
        <v>234</v>
      </c>
      <c r="R80" t="s">
        <v>235</v>
      </c>
      <c r="V80">
        <v>33.47672</v>
      </c>
      <c r="W80">
        <v>-82.026079999999993</v>
      </c>
      <c r="X80" t="s">
        <v>125</v>
      </c>
      <c r="Y80" t="s">
        <v>215</v>
      </c>
    </row>
    <row r="81" spans="1:25">
      <c r="A81">
        <v>1080190410</v>
      </c>
      <c r="B81" t="s">
        <v>25</v>
      </c>
      <c r="C81" t="s">
        <v>29</v>
      </c>
      <c r="D81">
        <v>4</v>
      </c>
      <c r="E81">
        <v>10</v>
      </c>
      <c r="F81" t="s">
        <v>28</v>
      </c>
      <c r="G81" t="s">
        <v>48</v>
      </c>
      <c r="H81" t="s">
        <v>230</v>
      </c>
      <c r="K81" t="s">
        <v>231</v>
      </c>
      <c r="L81" t="s">
        <v>232</v>
      </c>
      <c r="M81">
        <v>83</v>
      </c>
      <c r="N81" t="s">
        <v>233</v>
      </c>
      <c r="O81">
        <v>6</v>
      </c>
      <c r="P81">
        <v>1</v>
      </c>
      <c r="Q81" t="s">
        <v>234</v>
      </c>
      <c r="R81" t="s">
        <v>235</v>
      </c>
      <c r="V81">
        <v>33.47672</v>
      </c>
      <c r="W81">
        <v>-82.026079999999993</v>
      </c>
      <c r="X81" t="s">
        <v>126</v>
      </c>
      <c r="Y81" t="s">
        <v>216</v>
      </c>
    </row>
    <row r="82" spans="1:25">
      <c r="A82">
        <v>1080190411</v>
      </c>
      <c r="B82" t="s">
        <v>25</v>
      </c>
      <c r="C82" t="s">
        <v>29</v>
      </c>
      <c r="D82">
        <v>4</v>
      </c>
      <c r="E82">
        <v>11</v>
      </c>
      <c r="F82" t="s">
        <v>26</v>
      </c>
      <c r="G82" t="s">
        <v>55</v>
      </c>
      <c r="H82" t="s">
        <v>230</v>
      </c>
      <c r="K82" t="s">
        <v>231</v>
      </c>
      <c r="L82" t="s">
        <v>232</v>
      </c>
      <c r="M82">
        <v>83</v>
      </c>
      <c r="N82" t="s">
        <v>233</v>
      </c>
      <c r="O82">
        <v>6</v>
      </c>
      <c r="P82">
        <v>1</v>
      </c>
      <c r="Q82" t="s">
        <v>234</v>
      </c>
      <c r="R82" t="s">
        <v>235</v>
      </c>
      <c r="V82">
        <v>33.47672</v>
      </c>
      <c r="W82">
        <v>-82.026079999999993</v>
      </c>
      <c r="X82" t="s">
        <v>134</v>
      </c>
      <c r="Y82" t="s">
        <v>217</v>
      </c>
    </row>
    <row r="83" spans="1:25">
      <c r="A83">
        <v>1080190412</v>
      </c>
      <c r="B83" t="s">
        <v>25</v>
      </c>
      <c r="C83" t="s">
        <v>29</v>
      </c>
      <c r="D83">
        <v>4</v>
      </c>
      <c r="E83">
        <v>12</v>
      </c>
      <c r="F83" t="s">
        <v>26</v>
      </c>
      <c r="G83" t="s">
        <v>52</v>
      </c>
      <c r="H83" t="s">
        <v>230</v>
      </c>
      <c r="K83" t="s">
        <v>231</v>
      </c>
      <c r="L83" t="s">
        <v>232</v>
      </c>
      <c r="M83">
        <v>83</v>
      </c>
      <c r="N83" t="s">
        <v>233</v>
      </c>
      <c r="O83">
        <v>6</v>
      </c>
      <c r="P83">
        <v>1</v>
      </c>
      <c r="Q83" t="s">
        <v>234</v>
      </c>
      <c r="R83" t="s">
        <v>235</v>
      </c>
      <c r="V83">
        <v>33.47672</v>
      </c>
      <c r="W83">
        <v>-82.026079999999993</v>
      </c>
      <c r="X83" t="s">
        <v>127</v>
      </c>
      <c r="Y83" t="s">
        <v>218</v>
      </c>
    </row>
    <row r="84" spans="1:25">
      <c r="A84">
        <v>1080190413</v>
      </c>
      <c r="B84" t="s">
        <v>25</v>
      </c>
      <c r="C84" t="s">
        <v>29</v>
      </c>
      <c r="D84">
        <v>4</v>
      </c>
      <c r="E84">
        <v>13</v>
      </c>
      <c r="F84" t="s">
        <v>26</v>
      </c>
      <c r="G84" t="s">
        <v>53</v>
      </c>
      <c r="H84" t="s">
        <v>230</v>
      </c>
      <c r="K84" t="s">
        <v>231</v>
      </c>
      <c r="L84" t="s">
        <v>232</v>
      </c>
      <c r="M84">
        <v>83</v>
      </c>
      <c r="N84" t="s">
        <v>233</v>
      </c>
      <c r="O84">
        <v>6</v>
      </c>
      <c r="P84">
        <v>1</v>
      </c>
      <c r="Q84" t="s">
        <v>234</v>
      </c>
      <c r="R84" t="s">
        <v>235</v>
      </c>
      <c r="V84">
        <v>33.47672</v>
      </c>
      <c r="W84">
        <v>-82.026079999999993</v>
      </c>
      <c r="X84" t="s">
        <v>128</v>
      </c>
      <c r="Y84" t="s">
        <v>219</v>
      </c>
    </row>
    <row r="85" spans="1:25">
      <c r="A85">
        <v>1080190414</v>
      </c>
      <c r="B85" t="s">
        <v>25</v>
      </c>
      <c r="C85" t="s">
        <v>29</v>
      </c>
      <c r="D85">
        <v>4</v>
      </c>
      <c r="E85">
        <v>14</v>
      </c>
      <c r="F85" t="s">
        <v>26</v>
      </c>
      <c r="G85" t="s">
        <v>54</v>
      </c>
      <c r="H85" t="s">
        <v>230</v>
      </c>
      <c r="K85" t="s">
        <v>231</v>
      </c>
      <c r="L85" t="s">
        <v>232</v>
      </c>
      <c r="M85">
        <v>83</v>
      </c>
      <c r="N85" t="s">
        <v>233</v>
      </c>
      <c r="O85">
        <v>6</v>
      </c>
      <c r="P85">
        <v>1</v>
      </c>
      <c r="Q85" t="s">
        <v>234</v>
      </c>
      <c r="R85" t="s">
        <v>235</v>
      </c>
      <c r="V85">
        <v>33.47672</v>
      </c>
      <c r="W85">
        <v>-82.026079999999993</v>
      </c>
      <c r="X85" t="s">
        <v>129</v>
      </c>
      <c r="Y85" t="s">
        <v>220</v>
      </c>
    </row>
    <row r="86" spans="1:25">
      <c r="A86">
        <v>1080190415</v>
      </c>
      <c r="B86" t="s">
        <v>25</v>
      </c>
      <c r="C86" t="s">
        <v>29</v>
      </c>
      <c r="D86">
        <v>4</v>
      </c>
      <c r="E86">
        <v>0</v>
      </c>
      <c r="F86" t="s">
        <v>26</v>
      </c>
      <c r="G86" t="s">
        <v>34</v>
      </c>
      <c r="H86" t="s">
        <v>230</v>
      </c>
      <c r="K86" t="s">
        <v>231</v>
      </c>
      <c r="L86" t="s">
        <v>232</v>
      </c>
      <c r="M86">
        <v>83</v>
      </c>
      <c r="N86" t="s">
        <v>233</v>
      </c>
      <c r="O86">
        <v>6</v>
      </c>
      <c r="P86">
        <v>1</v>
      </c>
      <c r="Q86" t="s">
        <v>234</v>
      </c>
      <c r="R86" t="s">
        <v>235</v>
      </c>
      <c r="V86">
        <v>33.47672</v>
      </c>
      <c r="W86">
        <v>-82.026079999999993</v>
      </c>
      <c r="X86" t="s">
        <v>130</v>
      </c>
      <c r="Y86" t="s">
        <v>221</v>
      </c>
    </row>
    <row r="87" spans="1:25">
      <c r="A87">
        <v>3080190401</v>
      </c>
      <c r="B87" t="s">
        <v>25</v>
      </c>
      <c r="C87" t="s">
        <v>29</v>
      </c>
      <c r="D87">
        <v>4</v>
      </c>
      <c r="E87">
        <v>0</v>
      </c>
      <c r="F87" t="s">
        <v>27</v>
      </c>
      <c r="G87" t="s">
        <v>30</v>
      </c>
      <c r="H87" t="s">
        <v>230</v>
      </c>
      <c r="K87" t="s">
        <v>231</v>
      </c>
      <c r="L87" t="s">
        <v>232</v>
      </c>
      <c r="M87">
        <v>83</v>
      </c>
      <c r="N87" t="s">
        <v>233</v>
      </c>
      <c r="O87">
        <v>6</v>
      </c>
      <c r="P87">
        <v>1</v>
      </c>
      <c r="Q87" t="s">
        <v>234</v>
      </c>
      <c r="R87" t="s">
        <v>235</v>
      </c>
      <c r="V87">
        <v>33.47672</v>
      </c>
      <c r="W87">
        <v>-82.026079999999993</v>
      </c>
      <c r="X87" t="s">
        <v>142</v>
      </c>
      <c r="Y87" t="s">
        <v>228</v>
      </c>
    </row>
    <row r="88" spans="1:25">
      <c r="A88">
        <v>3080190001</v>
      </c>
      <c r="B88" t="s">
        <v>25</v>
      </c>
      <c r="C88" t="s">
        <v>29</v>
      </c>
      <c r="D88">
        <v>0</v>
      </c>
      <c r="E88">
        <v>0</v>
      </c>
      <c r="F88" t="s">
        <v>27</v>
      </c>
      <c r="G88" t="s">
        <v>31</v>
      </c>
      <c r="H88" t="s">
        <v>230</v>
      </c>
      <c r="K88" t="s">
        <v>231</v>
      </c>
      <c r="L88" t="s">
        <v>232</v>
      </c>
      <c r="M88">
        <v>83</v>
      </c>
      <c r="N88" t="s">
        <v>233</v>
      </c>
      <c r="O88">
        <v>6</v>
      </c>
      <c r="P88">
        <v>1</v>
      </c>
      <c r="Q88" t="s">
        <v>234</v>
      </c>
      <c r="R88" t="s">
        <v>235</v>
      </c>
      <c r="V88">
        <v>33.47672</v>
      </c>
      <c r="W88">
        <v>-82.026079999999993</v>
      </c>
      <c r="X88" t="s">
        <v>135</v>
      </c>
      <c r="Y88" t="s">
        <v>229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</dc:creator>
  <cp:lastModifiedBy>LAPuser</cp:lastModifiedBy>
  <dcterms:created xsi:type="dcterms:W3CDTF">2013-01-09T17:03:50Z</dcterms:created>
  <dcterms:modified xsi:type="dcterms:W3CDTF">2013-06-03T15:07:05Z</dcterms:modified>
</cp:coreProperties>
</file>